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2440" windowHeight="21400"/>
  </bookViews>
  <sheets>
    <sheet name="Problem" sheetId="19" r:id="rId1"/>
  </sheets>
  <definedNames>
    <definedName name="conversion">Problem!#REF!</definedName>
    <definedName name="list">Problem!#REF!</definedName>
    <definedName name="material">Problem!#REF!</definedName>
    <definedName name="wip">Problem!#REF!</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P7" i="19"/>
  <c r="P9"/>
  <c r="P8"/>
  <c r="P6"/>
  <c r="P5"/>
  <c r="P4"/>
</calcChain>
</file>

<file path=xl/sharedStrings.xml><?xml version="1.0" encoding="utf-8"?>
<sst xmlns="http://schemas.openxmlformats.org/spreadsheetml/2006/main" count="18" uniqueCount="18">
  <si>
    <t xml:space="preserve"> </t>
  </si>
  <si>
    <t>TYPE</t>
  </si>
  <si>
    <t>FACTOR</t>
  </si>
  <si>
    <t>VALUE</t>
  </si>
  <si>
    <t>SCENARIO</t>
  </si>
  <si>
    <t>PV of a lump sum</t>
  </si>
  <si>
    <t>PV of an ordinary annuity</t>
  </si>
  <si>
    <t>PV of an annuity due</t>
  </si>
  <si>
    <t>FV of a lump sum</t>
  </si>
  <si>
    <t>FV of an ordinary annuity</t>
  </si>
  <si>
    <t>FV of annuity due</t>
  </si>
  <si>
    <t>The amount that a $1,000 deposit into an investment account will grow to in 5 years, at 8% interest, compounded quarterly.</t>
  </si>
  <si>
    <t>The current measurement of a $100,000 obligation that is due 3 years, assuming a 10% annual interest rate.</t>
  </si>
  <si>
    <t>The current value of a lottery ticket paying $3,000 per year for 10 years, with the first payment being currently due, and assuming a 5% annual interest rate.</t>
  </si>
  <si>
    <t>The amount one would have in a retirement account if they deposit $5,000 per year beginning immediately, for a total of 30 years.  The annual interest is 5%.</t>
  </si>
  <si>
    <t>The amount one would have in a retirement account if they deposit $5,000 per year beginning at the end of the first year, for a total of 30 years.  The annual interest is 5%.</t>
  </si>
  <si>
    <t xml:space="preserve">The amount that must be set aside today to enable annual payments of $50,000 each for 5 years, beginning at the end of the first year.  The annual interest rate is 6%. </t>
  </si>
  <si>
    <t>Evaluate the six scenarios below and use the pick-list choices associated with the boxed areas to decide the "type," "factor," and "value" associated with each scenario.  Correct choices will turn the boxed areas green. 
 (Note PV means present value and FV means future value).</t>
  </si>
</sst>
</file>

<file path=xl/styles.xml><?xml version="1.0" encoding="utf-8"?>
<styleSheet xmlns="http://schemas.openxmlformats.org/spreadsheetml/2006/main">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00_);_(&quot;$&quot;* \(#,##0.00\);_(&quot;$&quot;* &quot;-&quot;??_);_(@_)"/>
    <numFmt numFmtId="167" formatCode="[$-409]dd\-mmm\-yy;@"/>
    <numFmt numFmtId="168" formatCode="_(&quot;$&quot;* #,##0_);_(&quot;$&quot;* \(#,##0\);_(&quot;$&quot;* &quot;-&quot;??_);_(@_)"/>
    <numFmt numFmtId="169" formatCode="0.00000"/>
    <numFmt numFmtId="170" formatCode="_(&quot;$&quot;* #,##0.00_);_(&quot;$&quot;* \(#,##0.00\);_(&quot;$&quot;* &quot;-&quot;_);_(@_)"/>
  </numFmts>
  <fonts count="17">
    <font>
      <sz val="10"/>
      <name val="Arial"/>
    </font>
    <font>
      <sz val="10"/>
      <name val="Arial"/>
    </font>
    <font>
      <sz val="8"/>
      <name val="Arial"/>
    </font>
    <font>
      <sz val="12"/>
      <color indexed="12"/>
      <name val="Arial"/>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ont>
    <font>
      <sz val="12"/>
      <name val="Myriad Pro"/>
    </font>
    <font>
      <b/>
      <sz val="10"/>
      <name val="Myriad Web Pro"/>
    </font>
    <font>
      <b/>
      <sz val="12"/>
      <name val="Myriad Web Pro"/>
    </font>
    <font>
      <b/>
      <u val="doubleAccounting"/>
      <sz val="10"/>
      <name val="Myriad Web Pro"/>
    </font>
    <font>
      <b/>
      <u val="singleAccounting"/>
      <sz val="10"/>
      <name val="Myriad Web Pro"/>
    </font>
    <font>
      <b/>
      <sz val="10"/>
      <color indexed="10"/>
      <name val="Myriad Web Pro"/>
    </font>
    <font>
      <sz val="10"/>
      <name val="Arial"/>
    </font>
  </fonts>
  <fills count="13">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indexed="31"/>
        <bgColor indexed="64"/>
      </patternFill>
    </fill>
  </fills>
  <borders count="12">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slantDashDot">
        <color indexed="64"/>
      </bottom>
      <diagonal/>
    </border>
    <border>
      <left/>
      <right/>
      <top style="slantDashDot">
        <color indexed="64"/>
      </top>
      <bottom/>
      <diagonal/>
    </border>
    <border>
      <left style="medium">
        <color indexed="64"/>
      </left>
      <right style="medium">
        <color indexed="64"/>
      </right>
      <top style="medium">
        <color indexed="64"/>
      </top>
      <bottom style="medium">
        <color indexed="64"/>
      </bottom>
      <diagonal/>
    </border>
  </borders>
  <cellStyleXfs count="24">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7" fontId="10" fillId="6" borderId="5" applyNumberFormat="0" applyFont="0" applyFill="0" applyAlignment="0">
      <alignment horizontal="left" vertical="center" wrapText="1"/>
    </xf>
    <xf numFmtId="167" fontId="4" fillId="0" borderId="5" applyNumberFormat="0" applyFont="0" applyFill="0" applyAlignment="0">
      <alignment horizontal="center" vertical="center" wrapText="1"/>
    </xf>
    <xf numFmtId="167"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7"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xf numFmtId="166" fontId="16" fillId="0" borderId="0" applyFont="0" applyFill="0" applyBorder="0" applyAlignment="0" applyProtection="0"/>
  </cellStyleXfs>
  <cellXfs count="39">
    <xf numFmtId="0" fontId="0" fillId="0" borderId="0" xfId="0"/>
    <xf numFmtId="0" fontId="4" fillId="0" borderId="0" xfId="0" applyFont="1" applyProtection="1">
      <protection hidden="1"/>
    </xf>
    <xf numFmtId="0" fontId="4" fillId="0" borderId="0" xfId="0" applyFont="1" applyFill="1" applyProtection="1">
      <protection hidden="1"/>
    </xf>
    <xf numFmtId="0" fontId="4" fillId="0" borderId="0" xfId="0" applyFont="1" applyAlignment="1" applyProtection="1">
      <alignment horizontal="center" vertical="center"/>
      <protection hidden="1"/>
    </xf>
    <xf numFmtId="165" fontId="11" fillId="11" borderId="0" xfId="18" applyNumberFormat="1" applyFont="1" applyFill="1" applyBorder="1" applyAlignment="1" applyProtection="1">
      <alignment horizontal="center" vertical="center"/>
      <protection hidden="1"/>
    </xf>
    <xf numFmtId="37" fontId="11" fillId="11" borderId="0" xfId="18" applyNumberFormat="1" applyFont="1" applyFill="1" applyBorder="1" applyAlignment="1" applyProtection="1">
      <alignment horizontal="center" vertical="center"/>
      <protection hidden="1"/>
    </xf>
    <xf numFmtId="165" fontId="11" fillId="11" borderId="0" xfId="18" applyNumberFormat="1" applyFont="1" applyFill="1" applyBorder="1" applyAlignment="1" applyProtection="1">
      <alignment horizontal="left" vertical="center"/>
      <protection hidden="1"/>
    </xf>
    <xf numFmtId="37" fontId="15" fillId="11" borderId="0" xfId="18" applyNumberFormat="1" applyFont="1" applyFill="1" applyBorder="1" applyAlignment="1" applyProtection="1">
      <alignment horizontal="center" vertical="center"/>
      <protection hidden="1"/>
    </xf>
    <xf numFmtId="165" fontId="11" fillId="11" borderId="0" xfId="0" applyNumberFormat="1" applyFont="1" applyFill="1" applyAlignment="1" applyProtection="1">
      <alignment horizontal="center" vertical="center"/>
      <protection hidden="1"/>
    </xf>
    <xf numFmtId="164" fontId="14" fillId="0" borderId="0" xfId="0" applyNumberFormat="1" applyFont="1" applyAlignment="1" applyProtection="1">
      <alignment horizontal="center" vertical="center"/>
      <protection hidden="1"/>
    </xf>
    <xf numFmtId="0" fontId="11" fillId="11" borderId="0" xfId="18" applyFont="1" applyFill="1" applyAlignment="1" applyProtection="1">
      <alignment horizontal="center" vertical="center"/>
      <protection hidden="1"/>
    </xf>
    <xf numFmtId="165" fontId="14" fillId="11" borderId="0" xfId="18" applyNumberFormat="1" applyFont="1" applyFill="1" applyAlignment="1" applyProtection="1">
      <alignment horizontal="center" vertical="center"/>
      <protection hidden="1"/>
    </xf>
    <xf numFmtId="165" fontId="11" fillId="0" borderId="0" xfId="0" applyNumberFormat="1" applyFont="1" applyAlignment="1" applyProtection="1">
      <alignment horizontal="left" vertical="center" indent="4"/>
      <protection hidden="1"/>
    </xf>
    <xf numFmtId="165" fontId="14" fillId="0" borderId="10" xfId="18" applyNumberFormat="1" applyFont="1" applyFill="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165" fontId="14" fillId="11" borderId="0" xfId="18" applyNumberFormat="1" applyFont="1" applyFill="1" applyBorder="1" applyAlignment="1" applyProtection="1">
      <alignment horizontal="center" vertical="center"/>
      <protection hidden="1"/>
    </xf>
    <xf numFmtId="165" fontId="11" fillId="11" borderId="0" xfId="18" applyNumberFormat="1" applyFont="1" applyFill="1" applyAlignment="1" applyProtection="1">
      <alignment horizontal="center" vertical="center"/>
      <protection hidden="1"/>
    </xf>
    <xf numFmtId="0" fontId="4" fillId="0" borderId="0" xfId="0" applyFont="1" applyFill="1" applyProtection="1"/>
    <xf numFmtId="0" fontId="4" fillId="0" borderId="0" xfId="0" applyFont="1" applyFill="1" applyAlignment="1" applyProtection="1">
      <alignment vertical="top"/>
    </xf>
    <xf numFmtId="0" fontId="4" fillId="0" borderId="0" xfId="0" applyFont="1" applyFill="1" applyAlignment="1" applyProtection="1">
      <alignment vertical="center"/>
    </xf>
    <xf numFmtId="0" fontId="4" fillId="0" borderId="0" xfId="0" applyFont="1" applyProtection="1"/>
    <xf numFmtId="0" fontId="4" fillId="11" borderId="0" xfId="0" applyFont="1" applyFill="1" applyAlignment="1" applyProtection="1">
      <alignment horizontal="center" vertical="center"/>
      <protection hidden="1"/>
    </xf>
    <xf numFmtId="0" fontId="11" fillId="0" borderId="0" xfId="18" applyFont="1" applyFill="1" applyAlignment="1" applyProtection="1">
      <alignment horizontal="center" vertical="center"/>
      <protection hidden="1"/>
    </xf>
    <xf numFmtId="168" fontId="13" fillId="11" borderId="0" xfId="23" applyNumberFormat="1" applyFont="1" applyFill="1" applyBorder="1" applyAlignment="1" applyProtection="1">
      <alignment horizontal="center" vertical="center"/>
      <protection hidden="1"/>
    </xf>
    <xf numFmtId="165" fontId="11" fillId="0" borderId="9" xfId="0" applyNumberFormat="1" applyFont="1" applyFill="1" applyBorder="1" applyAlignment="1" applyProtection="1">
      <alignment horizontal="left" vertical="center" indent="4"/>
      <protection hidden="1"/>
    </xf>
    <xf numFmtId="164" fontId="13" fillId="0" borderId="0" xfId="18" applyNumberFormat="1" applyFont="1" applyFill="1" applyAlignment="1" applyProtection="1">
      <alignment horizontal="center" vertical="center"/>
      <protection hidden="1"/>
    </xf>
    <xf numFmtId="164" fontId="13" fillId="0" borderId="9" xfId="18" applyNumberFormat="1" applyFont="1" applyFill="1" applyBorder="1" applyAlignment="1" applyProtection="1">
      <alignment horizontal="center" vertical="center"/>
      <protection hidden="1"/>
    </xf>
    <xf numFmtId="165" fontId="11" fillId="11" borderId="0" xfId="0" applyNumberFormat="1" applyFont="1" applyFill="1" applyBorder="1" applyAlignment="1" applyProtection="1">
      <alignment horizontal="left" vertical="center"/>
      <protection hidden="1"/>
    </xf>
    <xf numFmtId="165" fontId="11" fillId="11" borderId="0" xfId="18" applyNumberFormat="1" applyFont="1" applyFill="1" applyBorder="1" applyAlignment="1" applyProtection="1">
      <alignment horizontal="left" vertical="center" indent="1"/>
      <protection hidden="1"/>
    </xf>
    <xf numFmtId="165" fontId="11" fillId="11" borderId="0" xfId="0" applyNumberFormat="1" applyFont="1" applyFill="1" applyBorder="1" applyAlignment="1" applyProtection="1">
      <alignment horizontal="left" vertical="center" indent="1"/>
      <protection hidden="1"/>
    </xf>
    <xf numFmtId="168" fontId="4" fillId="0" borderId="0" xfId="0" applyNumberFormat="1" applyFont="1" applyFill="1" applyAlignment="1" applyProtection="1">
      <alignment vertical="center"/>
    </xf>
    <xf numFmtId="165" fontId="11" fillId="0" borderId="0" xfId="0" applyNumberFormat="1" applyFont="1" applyBorder="1" applyAlignment="1" applyProtection="1">
      <alignment horizontal="left" vertical="center" wrapText="1"/>
      <protection hidden="1"/>
    </xf>
    <xf numFmtId="164" fontId="11" fillId="0" borderId="11" xfId="18" applyNumberFormat="1" applyFont="1" applyFill="1" applyBorder="1" applyAlignment="1" applyProtection="1">
      <alignment horizontal="center" vertical="center" wrapText="1"/>
      <protection locked="0" hidden="1"/>
    </xf>
    <xf numFmtId="169" fontId="11" fillId="0" borderId="11" xfId="18" applyNumberFormat="1" applyFont="1" applyFill="1" applyBorder="1" applyAlignment="1" applyProtection="1">
      <alignment horizontal="center" vertical="center"/>
      <protection locked="0" hidden="1"/>
    </xf>
    <xf numFmtId="170" fontId="11" fillId="0" borderId="11" xfId="0" applyNumberFormat="1" applyFont="1" applyBorder="1" applyAlignment="1" applyProtection="1">
      <alignment horizontal="center" vertical="center"/>
      <protection locked="0" hidden="1"/>
    </xf>
    <xf numFmtId="166" fontId="4" fillId="0" borderId="0" xfId="0" applyNumberFormat="1" applyFont="1" applyFill="1" applyProtection="1"/>
    <xf numFmtId="166" fontId="4" fillId="0" borderId="0" xfId="0" applyNumberFormat="1" applyFont="1" applyFill="1" applyAlignment="1" applyProtection="1">
      <alignment vertical="center"/>
    </xf>
    <xf numFmtId="166" fontId="4" fillId="0" borderId="0" xfId="0" applyNumberFormat="1" applyFont="1" applyFill="1" applyProtection="1">
      <protection hidden="1"/>
    </xf>
    <xf numFmtId="0" fontId="12" fillId="12" borderId="0" xfId="18" applyFont="1" applyFill="1" applyAlignment="1" applyProtection="1">
      <alignment horizontal="center" vertical="center" wrapText="1"/>
      <protection hidden="1"/>
    </xf>
  </cellXfs>
  <cellStyles count="24">
    <cellStyle name="bsbody" xfId="1"/>
    <cellStyle name="bsfoot" xfId="2"/>
    <cellStyle name="bshead" xfId="3"/>
    <cellStyle name="Currency" xfId="23" builtinId="4"/>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14">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13"/>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6969"/>
      <color rgb="FF00FF64"/>
      <color rgb="FFFAA892"/>
      <color rgb="FFAEF280"/>
      <color rgb="FFDCE6F1"/>
      <color rgb="FFE6F0FB"/>
      <color rgb="FFFF0000"/>
      <color rgb="FFF97B2D"/>
      <color rgb="FF9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Q33"/>
  <sheetViews>
    <sheetView tabSelected="1" workbookViewId="0">
      <selection activeCell="E4" sqref="E4"/>
    </sheetView>
  </sheetViews>
  <sheetFormatPr baseColWidth="10" defaultColWidth="0" defaultRowHeight="409.6" zeroHeight="1"/>
  <cols>
    <col min="1" max="1" width="31.6640625" style="20" customWidth="1"/>
    <col min="2" max="2" width="1.33203125" style="20" customWidth="1"/>
    <col min="3" max="3" width="16.5" style="20" customWidth="1"/>
    <col min="4" max="4" width="1.33203125" style="20" customWidth="1"/>
    <col min="5" max="5" width="13.1640625" style="20" customWidth="1"/>
    <col min="6" max="6" width="1.33203125" style="20" customWidth="1"/>
    <col min="7" max="7" width="13.1640625" style="20" customWidth="1"/>
    <col min="8" max="8" width="0.83203125" style="17" customWidth="1"/>
    <col min="9" max="10" width="8.83203125" style="17" hidden="1" customWidth="1"/>
    <col min="11" max="11" width="52.33203125" style="17" hidden="1" customWidth="1"/>
    <col min="12" max="12" width="22.33203125" style="17" hidden="1" customWidth="1"/>
    <col min="13" max="13" width="4.6640625" style="17" hidden="1" customWidth="1"/>
    <col min="14" max="14" width="20.5" style="17" hidden="1" customWidth="1"/>
    <col min="15" max="15" width="4.6640625" style="17" hidden="1" customWidth="1"/>
    <col min="16" max="16" width="21.5" style="17" hidden="1" customWidth="1"/>
    <col min="17" max="17" width="63.33203125" style="17" hidden="1" customWidth="1"/>
    <col min="18" max="16384" width="4.6640625" style="17" hidden="1"/>
  </cols>
  <sheetData>
    <row r="1" spans="1:17" ht="120" customHeight="1">
      <c r="A1" s="38" t="s">
        <v>17</v>
      </c>
      <c r="B1" s="38"/>
      <c r="C1" s="38"/>
      <c r="D1" s="38"/>
      <c r="E1" s="38"/>
      <c r="F1" s="38"/>
      <c r="G1" s="38"/>
    </row>
    <row r="2" spans="1:17" ht="24" customHeight="1">
      <c r="A2" s="1"/>
      <c r="B2" s="1"/>
      <c r="C2" s="1"/>
      <c r="D2" s="1"/>
      <c r="E2" s="1"/>
      <c r="F2" s="1"/>
      <c r="G2" s="1"/>
    </row>
    <row r="3" spans="1:17" s="18" customFormat="1" ht="24" customHeight="1" thickBot="1">
      <c r="A3" s="4" t="s">
        <v>4</v>
      </c>
      <c r="B3" s="5"/>
      <c r="C3" s="4" t="s">
        <v>1</v>
      </c>
      <c r="D3" s="5"/>
      <c r="E3" s="4" t="s">
        <v>2</v>
      </c>
      <c r="F3" s="5"/>
      <c r="G3" s="4" t="s">
        <v>3</v>
      </c>
    </row>
    <row r="4" spans="1:17" ht="93.75" customHeight="1" thickBot="1">
      <c r="A4" s="31" t="s">
        <v>13</v>
      </c>
      <c r="B4" s="3"/>
      <c r="C4" s="32"/>
      <c r="D4" s="3"/>
      <c r="E4" s="33"/>
      <c r="F4" s="3"/>
      <c r="G4" s="34"/>
      <c r="K4" s="19" t="s">
        <v>5</v>
      </c>
      <c r="L4" s="17">
        <v>3000</v>
      </c>
      <c r="N4" s="17">
        <v>0.75131000000000003</v>
      </c>
      <c r="P4" s="35">
        <f>L5*N5</f>
        <v>1485.95</v>
      </c>
    </row>
    <row r="5" spans="1:17" s="19" customFormat="1" ht="24" customHeight="1" thickBot="1">
      <c r="A5" s="27"/>
      <c r="B5" s="5"/>
      <c r="C5" s="15"/>
      <c r="D5" s="5"/>
      <c r="E5" s="15"/>
      <c r="F5" s="5"/>
      <c r="G5" s="15"/>
      <c r="K5" s="19" t="s">
        <v>6</v>
      </c>
      <c r="L5" s="17">
        <v>1000</v>
      </c>
      <c r="N5" s="17">
        <v>1.4859500000000001</v>
      </c>
      <c r="P5" s="36">
        <f>N7*L4</f>
        <v>24323.46</v>
      </c>
    </row>
    <row r="6" spans="1:17" ht="93" customHeight="1" thickBot="1">
      <c r="A6" s="31" t="s">
        <v>11</v>
      </c>
      <c r="B6" s="3"/>
      <c r="C6" s="32"/>
      <c r="D6" s="3"/>
      <c r="E6" s="33"/>
      <c r="F6" s="3"/>
      <c r="G6" s="34"/>
      <c r="K6" s="19" t="s">
        <v>7</v>
      </c>
      <c r="L6" s="19">
        <v>100000</v>
      </c>
      <c r="N6" s="18">
        <v>4.2123600000000003</v>
      </c>
      <c r="P6" s="35">
        <f>L6*N4</f>
        <v>75131</v>
      </c>
    </row>
    <row r="7" spans="1:17" s="19" customFormat="1" ht="24" customHeight="1" thickBot="1">
      <c r="A7" s="27"/>
      <c r="B7" s="7"/>
      <c r="C7" s="15"/>
      <c r="D7" s="7"/>
      <c r="E7" s="15"/>
      <c r="F7" s="7"/>
      <c r="G7" s="8"/>
      <c r="K7" s="19" t="s">
        <v>8</v>
      </c>
      <c r="L7" s="19">
        <v>50000</v>
      </c>
      <c r="N7" s="17">
        <v>8.1078200000000002</v>
      </c>
      <c r="P7" s="36">
        <f>N6*L7</f>
        <v>210618.00000000003</v>
      </c>
    </row>
    <row r="8" spans="1:17" ht="91.5" customHeight="1" thickBot="1">
      <c r="A8" s="31" t="s">
        <v>12</v>
      </c>
      <c r="B8" s="3"/>
      <c r="C8" s="32"/>
      <c r="D8" s="3"/>
      <c r="E8" s="33"/>
      <c r="F8" s="3"/>
      <c r="G8" s="34"/>
      <c r="K8" s="19" t="s">
        <v>9</v>
      </c>
      <c r="L8" s="17">
        <v>5000</v>
      </c>
      <c r="N8" s="17">
        <v>66.438850000000002</v>
      </c>
      <c r="P8" s="35">
        <f>N8*L8</f>
        <v>332194.25</v>
      </c>
      <c r="Q8" s="31"/>
    </row>
    <row r="9" spans="1:17" s="2" customFormat="1" ht="24" customHeight="1" thickBot="1">
      <c r="A9" s="28"/>
      <c r="B9" s="10"/>
      <c r="C9" s="16"/>
      <c r="D9" s="10"/>
      <c r="E9" s="16"/>
      <c r="F9" s="10"/>
      <c r="G9" s="16"/>
      <c r="K9" s="19" t="s">
        <v>10</v>
      </c>
      <c r="N9" s="19">
        <v>69.76079</v>
      </c>
      <c r="P9" s="37">
        <f>N9*L8</f>
        <v>348803.95</v>
      </c>
    </row>
    <row r="10" spans="1:17" ht="126.75" customHeight="1" thickBot="1">
      <c r="A10" s="31" t="s">
        <v>16</v>
      </c>
      <c r="B10" s="3"/>
      <c r="C10" s="32"/>
      <c r="D10" s="3"/>
      <c r="E10" s="33"/>
      <c r="F10" s="3"/>
      <c r="G10" s="34"/>
      <c r="K10" s="18"/>
    </row>
    <row r="11" spans="1:17" ht="24" customHeight="1" thickBot="1">
      <c r="A11" s="29"/>
      <c r="B11" s="21"/>
      <c r="C11" s="15"/>
      <c r="D11" s="21"/>
      <c r="E11" s="15"/>
      <c r="F11" s="21"/>
      <c r="G11" s="11"/>
      <c r="K11" s="18"/>
    </row>
    <row r="12" spans="1:17" s="2" customFormat="1" ht="98.25" customHeight="1" thickBot="1">
      <c r="A12" s="31" t="s">
        <v>14</v>
      </c>
      <c r="B12" s="22"/>
      <c r="C12" s="32"/>
      <c r="D12" s="22"/>
      <c r="E12" s="33"/>
      <c r="F12" s="22"/>
      <c r="G12" s="34"/>
      <c r="K12" s="18"/>
    </row>
    <row r="13" spans="1:17" ht="24" customHeight="1" thickBot="1">
      <c r="A13" s="6"/>
      <c r="B13" s="21"/>
      <c r="C13" s="23"/>
      <c r="D13" s="21"/>
      <c r="E13" s="23"/>
      <c r="F13" s="21"/>
      <c r="G13" s="23"/>
      <c r="K13" s="18"/>
    </row>
    <row r="14" spans="1:17" ht="111.75" customHeight="1" thickBot="1">
      <c r="A14" s="31" t="s">
        <v>15</v>
      </c>
      <c r="B14" s="3"/>
      <c r="C14" s="32"/>
      <c r="D14" s="3"/>
      <c r="E14" s="33"/>
      <c r="F14" s="3"/>
      <c r="G14" s="34"/>
      <c r="K14" s="18"/>
    </row>
    <row r="15" spans="1:17" s="19" customFormat="1" ht="24" customHeight="1">
      <c r="A15" s="27"/>
      <c r="B15" s="5"/>
      <c r="C15" s="15"/>
      <c r="D15" s="5"/>
      <c r="E15" s="15"/>
      <c r="F15" s="5"/>
      <c r="G15" s="15"/>
      <c r="K15" s="18"/>
    </row>
    <row r="16" spans="1:17" s="2" customFormat="1" ht="10.5" customHeight="1" thickBot="1">
      <c r="A16" s="24"/>
      <c r="B16" s="22"/>
      <c r="C16" s="25"/>
      <c r="D16" s="22"/>
      <c r="E16" s="25"/>
      <c r="F16" s="22"/>
      <c r="G16" s="26"/>
      <c r="K16" s="18"/>
    </row>
    <row r="17" spans="1:12" s="19" customFormat="1" ht="75" customHeight="1">
      <c r="A17" s="12" t="s">
        <v>0</v>
      </c>
      <c r="B17" s="14"/>
      <c r="C17" s="13"/>
      <c r="D17" s="14"/>
      <c r="E17" s="13"/>
      <c r="F17" s="14"/>
      <c r="G17" s="9"/>
      <c r="K17" s="18"/>
      <c r="L17" s="30"/>
    </row>
    <row r="18" spans="1:12" ht="13" hidden="1"/>
    <row r="19" spans="1:12" ht="13" hidden="1"/>
    <row r="20" spans="1:12" ht="13" hidden="1"/>
    <row r="21" spans="1:12" ht="13" hidden="1"/>
    <row r="22" spans="1:12" ht="13" hidden="1"/>
    <row r="23" spans="1:12" ht="13" hidden="1"/>
    <row r="24" spans="1:12" ht="13" hidden="1"/>
    <row r="25" spans="1:12" ht="13" hidden="1"/>
    <row r="26" spans="1:12" ht="13" hidden="1"/>
    <row r="27" spans="1:12" ht="13" hidden="1"/>
    <row r="28" spans="1:12" ht="13" hidden="1"/>
    <row r="29" spans="1:12" ht="13" hidden="1"/>
    <row r="30" spans="1:12" ht="13" hidden="1"/>
    <row r="31" spans="1:12" ht="13" hidden="1"/>
    <row r="32" spans="1:12" ht="13" hidden="1"/>
    <row r="33" ht="13" hidden="1"/>
  </sheetData>
  <sheetProtection algorithmName="SHA-512" hashValue="vM00nAmTo3mJ+KBydPkgUDqvIbwsvSSm2Mic9ovf7FHtdmKofhcE5oPxNZTALq21xHCpBQM3xzhgmhkRjkFaKE==" saltValue="1pOQDtTiDFFibe62ilUtZF==" spinCount="100000" sheet="1" objects="1" scenarios="1"/>
  <sortState ref="A27:A31">
    <sortCondition ref="A27:A31"/>
  </sortState>
  <dataConsolidate/>
  <mergeCells count="1">
    <mergeCell ref="A1:G1"/>
  </mergeCells>
  <phoneticPr fontId="2" type="noConversion"/>
  <conditionalFormatting sqref="G17">
    <cfRule type="cellIs" dxfId="12" priority="37" operator="equal">
      <formula>-1000</formula>
    </cfRule>
  </conditionalFormatting>
  <conditionalFormatting sqref="E4">
    <cfRule type="cellIs" dxfId="11" priority="12" operator="equal">
      <formula>$N$7</formula>
    </cfRule>
  </conditionalFormatting>
  <conditionalFormatting sqref="E6">
    <cfRule type="cellIs" dxfId="10" priority="11" operator="equal">
      <formula>$N$5</formula>
    </cfRule>
  </conditionalFormatting>
  <conditionalFormatting sqref="E8">
    <cfRule type="cellIs" dxfId="9" priority="10" operator="equal">
      <formula>$N$4</formula>
    </cfRule>
  </conditionalFormatting>
  <conditionalFormatting sqref="E10">
    <cfRule type="cellIs" dxfId="8" priority="9" operator="equal">
      <formula>$N$6</formula>
    </cfRule>
  </conditionalFormatting>
  <conditionalFormatting sqref="E12">
    <cfRule type="cellIs" dxfId="7" priority="8" operator="equal">
      <formula>$N$9</formula>
    </cfRule>
  </conditionalFormatting>
  <conditionalFormatting sqref="E14">
    <cfRule type="cellIs" dxfId="6" priority="7" operator="equal">
      <formula>$N$8</formula>
    </cfRule>
  </conditionalFormatting>
  <conditionalFormatting sqref="G4">
    <cfRule type="cellIs" dxfId="5" priority="6" operator="equal">
      <formula>$P$5</formula>
    </cfRule>
  </conditionalFormatting>
  <conditionalFormatting sqref="G6">
    <cfRule type="cellIs" dxfId="4" priority="5" operator="equal">
      <formula>$P$4</formula>
    </cfRule>
  </conditionalFormatting>
  <conditionalFormatting sqref="G8">
    <cfRule type="cellIs" dxfId="3" priority="4" operator="equal">
      <formula>$P$6</formula>
    </cfRule>
  </conditionalFormatting>
  <conditionalFormatting sqref="G10">
    <cfRule type="cellIs" dxfId="2" priority="3" operator="equal">
      <formula>$P$7</formula>
    </cfRule>
  </conditionalFormatting>
  <conditionalFormatting sqref="G12">
    <cfRule type="cellIs" dxfId="1" priority="2" operator="equal">
      <formula>$P$9</formula>
    </cfRule>
  </conditionalFormatting>
  <conditionalFormatting sqref="G14">
    <cfRule type="cellIs" dxfId="0" priority="1" operator="equal">
      <formula>$P$8</formula>
    </cfRule>
  </conditionalFormatting>
  <dataValidations count="3">
    <dataValidation type="list" allowBlank="1" showInputMessage="1" showErrorMessage="1" sqref="C4 C6 C8 C10 C12 C14">
      <formula1>$K$3:$K$9</formula1>
    </dataValidation>
    <dataValidation type="list" allowBlank="1" showInputMessage="1" showErrorMessage="1" sqref="E4 E6 E8 E10 E14 E12">
      <formula1>$N$3:$N$9</formula1>
    </dataValidation>
    <dataValidation type="list" allowBlank="1" showInputMessage="1" showErrorMessage="1" sqref="G4 G6 G8 G10 G12 G14">
      <formula1>$P$3:$P$9</formula1>
    </dataValidation>
  </dataValidations>
  <pageMargins left="0.75" right="0.75" top="1.75" bottom="1" header="0.75" footer="0.5"/>
  <headerFooter alignWithMargins="0">
    <oddHeader>&amp;R&amp;"Myriad Web Pro,Bold"&amp;20I-17.03</oddHeader>
  </headerFooter>
  <extLst>
    <ext xmlns:x14="http://schemas.microsoft.com/office/spreadsheetml/2009/9/main" uri="{78C0D931-6437-407d-A8EE-F0AAD7539E65}">
      <x14:conditionalFormattings>
        <x14:conditionalFormatting xmlns:xm="http://schemas.microsoft.com/office/excel/2006/main">
          <x14:cfRule type="containsText" priority="18" operator="containsText" id="{5C265421-3E15-4C66-A84B-F4CBC83DF289}">
            <xm:f>NOT(ISERROR(SEARCH($K$6,C4)))</xm:f>
            <xm:f>$K$6</xm:f>
            <x14:dxf>
              <fill>
                <patternFill>
                  <bgColor rgb="FF00FF00"/>
                </patternFill>
              </fill>
            </x14:dxf>
          </x14:cfRule>
          <xm:sqref>C4</xm:sqref>
        </x14:conditionalFormatting>
        <x14:conditionalFormatting xmlns:xm="http://schemas.microsoft.com/office/excel/2006/main">
          <x14:cfRule type="containsText" priority="17" operator="containsText" id="{B3C8FBB6-4221-4D69-A758-80C284FFFA20}">
            <xm:f>NOT(ISERROR(SEARCH($K$7,C6)))</xm:f>
            <xm:f>$K$7</xm:f>
            <x14:dxf>
              <fill>
                <patternFill>
                  <bgColor rgb="FF00FF00"/>
                </patternFill>
              </fill>
            </x14:dxf>
          </x14:cfRule>
          <xm:sqref>C6</xm:sqref>
        </x14:conditionalFormatting>
        <x14:conditionalFormatting xmlns:xm="http://schemas.microsoft.com/office/excel/2006/main">
          <x14:cfRule type="containsText" priority="16" operator="containsText" id="{66BA9FAF-B096-41EB-9D00-33E84B39D380}">
            <xm:f>NOT(ISERROR(SEARCH($K$4,C8)))</xm:f>
            <xm:f>$K$4</xm:f>
            <x14:dxf>
              <fill>
                <patternFill>
                  <bgColor rgb="FF00FF00"/>
                </patternFill>
              </fill>
            </x14:dxf>
          </x14:cfRule>
          <xm:sqref>C8</xm:sqref>
        </x14:conditionalFormatting>
        <x14:conditionalFormatting xmlns:xm="http://schemas.microsoft.com/office/excel/2006/main">
          <x14:cfRule type="containsText" priority="15" operator="containsText" id="{55AAF5E7-DCD8-46D7-9476-F35310B1D946}">
            <xm:f>NOT(ISERROR(SEARCH($K$5,C10)))</xm:f>
            <xm:f>$K$5</xm:f>
            <x14:dxf>
              <fill>
                <patternFill>
                  <bgColor rgb="FF00FF00"/>
                </patternFill>
              </fill>
            </x14:dxf>
          </x14:cfRule>
          <xm:sqref>C10</xm:sqref>
        </x14:conditionalFormatting>
        <x14:conditionalFormatting xmlns:xm="http://schemas.microsoft.com/office/excel/2006/main">
          <x14:cfRule type="containsText" priority="14" operator="containsText" id="{BD62368E-7285-4BD8-A68F-D2406419039B}">
            <xm:f>NOT(ISERROR(SEARCH($K$9,C12)))</xm:f>
            <xm:f>$K$9</xm:f>
            <x14:dxf>
              <fill>
                <patternFill>
                  <bgColor rgb="FF00FF00"/>
                </patternFill>
              </fill>
            </x14:dxf>
          </x14:cfRule>
          <xm:sqref>C12</xm:sqref>
        </x14:conditionalFormatting>
        <x14:conditionalFormatting xmlns:xm="http://schemas.microsoft.com/office/excel/2006/main">
          <x14:cfRule type="containsText" priority="13" operator="containsText" id="{943F65D5-D9C7-4599-AFE5-74D897C48EFC}">
            <xm:f>NOT(ISERROR(SEARCH($K$8,C14)))</xm:f>
            <xm:f>$K$8</xm:f>
            <x14:dxf>
              <fill>
                <patternFill>
                  <bgColor rgb="FF00FF00"/>
                </patternFill>
              </fill>
            </x14:dxf>
          </x14:cfRule>
          <xm:sqref>C14</xm:sqref>
        </x14:conditionalFormatting>
      </x14:conditionalFormattings>
    </ex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2015-12-08T18:12:08Z</dcterms:modified>
</cp:coreProperties>
</file>