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260" windowHeight="21380"/>
  </bookViews>
  <sheets>
    <sheet name="Sheet1" sheetId="1" r:id="rId1"/>
  </sheets>
  <definedNames>
    <definedName name="accounts">Sheet1!$M$5:$M$10</definedName>
    <definedName name="attributes">Sheet1!$M$19:$N$21</definedName>
  </definedNames>
  <calcPr calcId="130407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1"/>
  <c r="G8"/>
  <c r="G9"/>
  <c r="G11"/>
  <c r="G13"/>
  <c r="E8"/>
  <c r="E9"/>
  <c r="C7"/>
  <c r="C6"/>
  <c r="C5"/>
  <c r="C8"/>
  <c r="E11"/>
  <c r="C9"/>
  <c r="E13"/>
  <c r="C13"/>
  <c r="C15"/>
  <c r="C11"/>
</calcChain>
</file>

<file path=xl/sharedStrings.xml><?xml version="1.0" encoding="utf-8"?>
<sst xmlns="http://schemas.openxmlformats.org/spreadsheetml/2006/main" count="34" uniqueCount="26">
  <si>
    <t xml:space="preserve"> </t>
  </si>
  <si>
    <t>Company Total</t>
  </si>
  <si>
    <t>Division X</t>
  </si>
  <si>
    <t>Division Y</t>
  </si>
  <si>
    <t>Net sales</t>
  </si>
  <si>
    <t>Less:</t>
  </si>
  <si>
    <t>Variable product cost</t>
  </si>
  <si>
    <t>Segment margin</t>
  </si>
  <si>
    <t>Variable SG&amp;A</t>
  </si>
  <si>
    <t>Contribution margin</t>
  </si>
  <si>
    <t>Total variable cost</t>
  </si>
  <si>
    <t>General corporate costs</t>
  </si>
  <si>
    <t>Controllable fixed costs</t>
  </si>
  <si>
    <t>Controllable contribution margin</t>
  </si>
  <si>
    <t>Uncontrollable fixed costs</t>
  </si>
  <si>
    <t>Net income</t>
  </si>
  <si>
    <t>X</t>
  </si>
  <si>
    <t>Y</t>
  </si>
  <si>
    <t>Which division has the higher contribution margin?  &gt;&gt;&gt;&gt;</t>
  </si>
  <si>
    <t>Which division has the higher contribution margin ratio?  &gt;&gt;&gt;&gt;</t>
  </si>
  <si>
    <t>XY CORPORATE SUMMARY REPORT
CONTRIBUTION INCOME STATEMENTS
For the Year Ending December 31, 20XX</t>
  </si>
  <si>
    <t xml:space="preserve">Segment </t>
  </si>
  <si>
    <t>Which margin is most useful in evaluating segment viability?  &gt;&gt;&gt;&gt;</t>
  </si>
  <si>
    <t>Which margin is most useful in evaluating segment management?  &gt;&gt;&gt;&gt;</t>
  </si>
  <si>
    <t xml:space="preserve">Controllable </t>
  </si>
  <si>
    <t>Examine the preformatted detailed contribution income statements below. Select the boxed areas within the statement and use the drop-down pick list to determine which account logically would appear in the indicated location.  A correct selection will cause the box to turn green.  Continue until all boxes are green.  Afterwards, answer the questions that follow, noting that correct choices turn the answer box green.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</si>
</sst>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yriad Web Pro"/>
    </font>
    <font>
      <b/>
      <sz val="12"/>
      <name val="Myriad Web Pro"/>
    </font>
    <font>
      <b/>
      <sz val="10"/>
      <name val="Myriad Web Pro"/>
    </font>
    <font>
      <b/>
      <u/>
      <sz val="10"/>
      <name val="Myriad Web Pro"/>
    </font>
    <font>
      <b/>
      <u val="singleAccounting"/>
      <sz val="10"/>
      <name val="Myriad Web Pro"/>
    </font>
    <font>
      <b/>
      <u val="doubleAccounting"/>
      <sz val="10"/>
      <name val="Myriad Web Pro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Fill="0">
      <alignment horizontal="justify" vertical="top" wrapText="1"/>
    </xf>
  </cellStyleXfs>
  <cellXfs count="49">
    <xf numFmtId="0" fontId="0" fillId="0" borderId="0" xfId="0"/>
    <xf numFmtId="0" fontId="2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4" fillId="0" borderId="0" xfId="0" applyNumberFormat="1" applyFont="1" applyFill="1" applyAlignment="1" applyProtection="1">
      <alignment horizontal="left" vertical="center"/>
      <protection hidden="1"/>
    </xf>
    <xf numFmtId="43" fontId="4" fillId="0" borderId="0" xfId="3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top"/>
      <protection hidden="1"/>
    </xf>
    <xf numFmtId="42" fontId="4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42" fontId="4" fillId="0" borderId="0" xfId="3" applyNumberFormat="1" applyFont="1" applyFill="1" applyBorder="1" applyAlignment="1" applyProtection="1">
      <alignment vertical="center"/>
      <protection hidden="1"/>
    </xf>
    <xf numFmtId="43" fontId="4" fillId="0" borderId="0" xfId="0" applyNumberFormat="1" applyFont="1" applyBorder="1" applyAlignment="1" applyProtection="1">
      <alignment vertical="center"/>
      <protection hidden="1"/>
    </xf>
    <xf numFmtId="164" fontId="2" fillId="0" borderId="0" xfId="1" applyNumberFormat="1" applyFont="1" applyFill="1" applyProtection="1">
      <protection hidden="1"/>
    </xf>
    <xf numFmtId="42" fontId="6" fillId="3" borderId="0" xfId="3" applyNumberFormat="1" applyFont="1" applyFill="1" applyBorder="1" applyAlignment="1" applyProtection="1">
      <alignment vertical="center"/>
      <protection hidden="1"/>
    </xf>
    <xf numFmtId="0" fontId="4" fillId="3" borderId="0" xfId="3" applyNumberFormat="1" applyFont="1" applyFill="1" applyBorder="1" applyAlignment="1" applyProtection="1">
      <alignment horizontal="left" vertical="center"/>
      <protection hidden="1"/>
    </xf>
    <xf numFmtId="165" fontId="4" fillId="3" borderId="0" xfId="3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left" vertical="center" indent="1"/>
      <protection hidden="1"/>
    </xf>
    <xf numFmtId="42" fontId="4" fillId="0" borderId="0" xfId="2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left" vertical="center"/>
      <protection hidden="1"/>
    </xf>
    <xf numFmtId="165" fontId="4" fillId="0" borderId="0" xfId="3" applyNumberFormat="1" applyFont="1" applyFill="1" applyBorder="1" applyAlignment="1" applyProtection="1">
      <alignment vertical="center"/>
      <protection hidden="1"/>
    </xf>
    <xf numFmtId="0" fontId="4" fillId="3" borderId="0" xfId="3" applyNumberFormat="1" applyFont="1" applyFill="1" applyBorder="1" applyAlignment="1" applyProtection="1">
      <alignment vertical="center"/>
      <protection hidden="1"/>
    </xf>
    <xf numFmtId="41" fontId="6" fillId="3" borderId="0" xfId="3" applyNumberFormat="1" applyFont="1" applyFill="1" applyBorder="1" applyAlignment="1" applyProtection="1">
      <alignment vertical="center"/>
      <protection hidden="1"/>
    </xf>
    <xf numFmtId="42" fontId="6" fillId="0" borderId="0" xfId="2" applyNumberFormat="1" applyFont="1" applyFill="1" applyBorder="1" applyAlignment="1" applyProtection="1">
      <alignment vertical="center"/>
      <protection hidden="1"/>
    </xf>
    <xf numFmtId="42" fontId="6" fillId="0" borderId="0" xfId="3" applyNumberFormat="1" applyFont="1" applyFill="1" applyBorder="1" applyAlignment="1" applyProtection="1">
      <alignment vertical="center"/>
      <protection hidden="1"/>
    </xf>
    <xf numFmtId="42" fontId="4" fillId="3" borderId="0" xfId="3" applyNumberFormat="1" applyFont="1" applyFill="1" applyBorder="1" applyAlignment="1" applyProtection="1">
      <alignment vertical="center"/>
      <protection hidden="1"/>
    </xf>
    <xf numFmtId="0" fontId="4" fillId="3" borderId="0" xfId="3" applyNumberFormat="1" applyFont="1" applyFill="1" applyBorder="1" applyAlignment="1" applyProtection="1">
      <alignment horizontal="center" vertical="center"/>
      <protection hidden="1"/>
    </xf>
    <xf numFmtId="165" fontId="4" fillId="3" borderId="0" xfId="3" applyNumberFormat="1" applyFont="1" applyFill="1" applyBorder="1" applyAlignment="1" applyProtection="1">
      <alignment horizontal="left" vertical="center"/>
      <protection hidden="1"/>
    </xf>
    <xf numFmtId="0" fontId="4" fillId="0" borderId="0" xfId="3" applyNumberFormat="1" applyFont="1" applyFill="1" applyBorder="1" applyAlignment="1" applyProtection="1">
      <alignment vertical="center"/>
      <protection hidden="1"/>
    </xf>
    <xf numFmtId="41" fontId="6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Alignment="1" applyProtection="1">
      <alignment horizontal="left" vertical="center" indent="2"/>
      <protection hidden="1"/>
    </xf>
    <xf numFmtId="42" fontId="7" fillId="3" borderId="0" xfId="3" applyNumberFormat="1" applyFont="1" applyFill="1" applyBorder="1" applyAlignment="1" applyProtection="1">
      <alignment vertical="center"/>
      <protection hidden="1"/>
    </xf>
    <xf numFmtId="165" fontId="4" fillId="0" borderId="0" xfId="2" applyNumberFormat="1" applyFont="1" applyFill="1" applyBorder="1" applyAlignment="1" applyProtection="1">
      <alignment vertical="center"/>
      <protection hidden="1"/>
    </xf>
    <xf numFmtId="41" fontId="4" fillId="3" borderId="0" xfId="3" applyNumberFormat="1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4" fillId="0" borderId="0" xfId="3" applyNumberFormat="1" applyFont="1" applyFill="1" applyBorder="1" applyAlignment="1" applyProtection="1">
      <alignment horizontal="left" vertical="center"/>
      <protection hidden="1"/>
    </xf>
    <xf numFmtId="0" fontId="4" fillId="3" borderId="4" xfId="3" applyNumberFormat="1" applyFont="1" applyFill="1" applyBorder="1" applyAlignment="1" applyProtection="1">
      <alignment horizontal="center" vertical="center"/>
      <protection locked="0" hidden="1"/>
    </xf>
    <xf numFmtId="0" fontId="4" fillId="3" borderId="4" xfId="3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3" applyNumberFormat="1" applyFont="1" applyFill="1" applyBorder="1" applyAlignment="1" applyProtection="1">
      <alignment horizontal="left" vertical="center"/>
      <protection hidden="1"/>
    </xf>
    <xf numFmtId="0" fontId="4" fillId="0" borderId="4" xfId="3" applyNumberFormat="1" applyFont="1" applyFill="1" applyBorder="1" applyAlignment="1" applyProtection="1">
      <alignment vertical="center"/>
      <protection locked="0" hidden="1"/>
    </xf>
    <xf numFmtId="0" fontId="4" fillId="0" borderId="5" xfId="3" applyNumberFormat="1" applyFont="1" applyFill="1" applyBorder="1" applyAlignment="1" applyProtection="1">
      <alignment vertical="center"/>
      <protection locked="0" hidden="1"/>
    </xf>
    <xf numFmtId="0" fontId="4" fillId="0" borderId="4" xfId="0" applyNumberFormat="1" applyFont="1" applyFill="1" applyBorder="1" applyAlignment="1" applyProtection="1">
      <alignment vertical="center"/>
      <protection locked="0" hidden="1"/>
    </xf>
    <xf numFmtId="0" fontId="4" fillId="3" borderId="4" xfId="3" applyNumberFormat="1" applyFont="1" applyFill="1" applyBorder="1" applyAlignment="1" applyProtection="1">
      <alignment vertical="center"/>
      <protection locked="0" hidden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3" fillId="3" borderId="0" xfId="3" applyFont="1" applyFill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4" fillId="3" borderId="0" xfId="3" applyNumberFormat="1" applyFont="1" applyFill="1" applyBorder="1" applyAlignment="1" applyProtection="1">
      <alignment horizontal="left" vertical="center" indent="1"/>
      <protection hidden="1"/>
    </xf>
    <xf numFmtId="0" fontId="4" fillId="3" borderId="0" xfId="3" applyNumberFormat="1" applyFont="1" applyFill="1" applyBorder="1" applyAlignment="1" applyProtection="1">
      <alignment horizontal="left" vertical="center"/>
      <protection hidden="1"/>
    </xf>
  </cellXfs>
  <cellStyles count="4">
    <cellStyle name="Comma" xfId="1" builtinId="3"/>
    <cellStyle name="Currency" xfId="2" builtinId="4"/>
    <cellStyle name="Normal" xfId="0" builtinId="0"/>
    <cellStyle name="POA" xfId="3"/>
  </cellStyles>
  <dxfs count="9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8"/>
  <sheetViews>
    <sheetView tabSelected="1" workbookViewId="0">
      <selection sqref="A1:G1"/>
    </sheetView>
  </sheetViews>
  <sheetFormatPr baseColWidth="10" defaultColWidth="0" defaultRowHeight="409.6" zeroHeight="1"/>
  <cols>
    <col min="1" max="1" width="10.1640625" customWidth="1"/>
    <col min="2" max="2" width="29.5" customWidth="1"/>
    <col min="3" max="3" width="12.6640625" customWidth="1"/>
    <col min="4" max="4" width="2.6640625" customWidth="1"/>
    <col min="5" max="5" width="12.6640625" customWidth="1"/>
    <col min="6" max="6" width="2.6640625" customWidth="1"/>
    <col min="7" max="7" width="12.6640625" customWidth="1"/>
    <col min="8" max="8" width="2.6640625" customWidth="1"/>
    <col min="9" max="16384" width="9.1640625" hidden="1"/>
  </cols>
  <sheetData>
    <row r="1" spans="1:15" s="32" customFormat="1" ht="142.5" customHeight="1">
      <c r="A1" s="42" t="s">
        <v>25</v>
      </c>
      <c r="B1" s="42"/>
      <c r="C1" s="42"/>
      <c r="D1" s="42"/>
      <c r="E1" s="42"/>
      <c r="F1" s="42"/>
      <c r="G1" s="42"/>
      <c r="H1" s="1"/>
      <c r="I1" s="1"/>
      <c r="J1" s="1"/>
      <c r="K1" s="1"/>
      <c r="L1" s="1"/>
      <c r="M1" s="2"/>
      <c r="N1" s="1"/>
      <c r="O1" s="2"/>
    </row>
    <row r="2" spans="1:15" s="32" customFormat="1" ht="27" customHeight="1">
      <c r="A2" s="3" t="s">
        <v>0</v>
      </c>
      <c r="B2" s="3"/>
      <c r="C2" s="4"/>
      <c r="D2" s="3"/>
      <c r="E2" s="4"/>
      <c r="F2" s="4"/>
      <c r="G2" s="4"/>
      <c r="H2" s="5"/>
      <c r="I2" s="6"/>
      <c r="J2" s="6"/>
      <c r="K2" s="6"/>
      <c r="L2" s="6"/>
      <c r="M2" s="2"/>
      <c r="N2" s="6"/>
      <c r="O2" s="6"/>
    </row>
    <row r="3" spans="1:15" s="32" customFormat="1" ht="68.25" customHeight="1">
      <c r="A3" s="43" t="s">
        <v>20</v>
      </c>
      <c r="B3" s="44"/>
      <c r="C3" s="44"/>
      <c r="D3" s="44"/>
      <c r="E3" s="44"/>
      <c r="F3" s="44"/>
      <c r="G3" s="45"/>
      <c r="H3" s="6"/>
      <c r="I3" s="6"/>
      <c r="J3" s="6"/>
      <c r="K3" s="6"/>
      <c r="L3" s="6"/>
      <c r="M3" s="2"/>
      <c r="N3" s="6"/>
      <c r="O3" s="6"/>
    </row>
    <row r="4" spans="1:15" s="32" customFormat="1" ht="26">
      <c r="A4" s="46"/>
      <c r="B4" s="46"/>
      <c r="C4" s="7" t="s">
        <v>1</v>
      </c>
      <c r="D4" s="8"/>
      <c r="E4" s="9" t="s">
        <v>2</v>
      </c>
      <c r="F4" s="10"/>
      <c r="G4" s="9" t="s">
        <v>3</v>
      </c>
      <c r="H4" s="1"/>
      <c r="I4" s="1"/>
      <c r="J4" s="1"/>
      <c r="K4" s="1"/>
      <c r="L4" s="1"/>
      <c r="M4" s="2"/>
      <c r="N4" s="11"/>
      <c r="O4" s="11"/>
    </row>
    <row r="5" spans="1:15" s="32" customFormat="1" ht="21" customHeight="1" thickBot="1">
      <c r="A5" s="47" t="s">
        <v>4</v>
      </c>
      <c r="B5" s="47"/>
      <c r="C5" s="12">
        <f>E5+G5</f>
        <v>1400000</v>
      </c>
      <c r="D5" s="13"/>
      <c r="E5" s="12">
        <v>600000</v>
      </c>
      <c r="F5" s="14"/>
      <c r="G5" s="12">
        <v>800000</v>
      </c>
      <c r="H5" s="5"/>
      <c r="I5" s="6"/>
      <c r="J5" s="6"/>
      <c r="K5" s="6"/>
      <c r="L5" s="6"/>
      <c r="M5" s="2"/>
      <c r="N5" s="11"/>
      <c r="O5" s="11"/>
    </row>
    <row r="6" spans="1:15" s="32" customFormat="1" ht="21" customHeight="1" thickBot="1">
      <c r="A6" s="15" t="s">
        <v>5</v>
      </c>
      <c r="B6" s="37"/>
      <c r="C6" s="16">
        <f>E6+G6</f>
        <v>450000</v>
      </c>
      <c r="D6" s="17"/>
      <c r="E6" s="16">
        <v>250000</v>
      </c>
      <c r="F6" s="18"/>
      <c r="G6" s="16">
        <v>200000</v>
      </c>
      <c r="H6" s="5"/>
      <c r="I6" s="6"/>
      <c r="J6" s="6"/>
      <c r="K6" s="6"/>
      <c r="L6" s="6"/>
      <c r="M6" s="2" t="s">
        <v>7</v>
      </c>
      <c r="N6" s="11"/>
      <c r="O6" s="11"/>
    </row>
    <row r="7" spans="1:15" s="32" customFormat="1" ht="21" customHeight="1">
      <c r="A7" s="19" t="s">
        <v>0</v>
      </c>
      <c r="B7" s="19" t="s">
        <v>8</v>
      </c>
      <c r="C7" s="20">
        <f>E7+G7</f>
        <v>225000</v>
      </c>
      <c r="D7" s="19"/>
      <c r="E7" s="20">
        <v>25000</v>
      </c>
      <c r="F7" s="14"/>
      <c r="G7" s="20">
        <v>200000</v>
      </c>
      <c r="H7" s="5"/>
      <c r="I7" s="6"/>
      <c r="J7" s="6"/>
      <c r="K7" s="6"/>
      <c r="L7" s="6"/>
      <c r="M7" s="2" t="s">
        <v>9</v>
      </c>
      <c r="N7" s="11"/>
      <c r="O7" s="11"/>
    </row>
    <row r="8" spans="1:15" s="32" customFormat="1" ht="21" customHeight="1" thickBot="1">
      <c r="A8" s="41"/>
      <c r="B8" s="41" t="s">
        <v>10</v>
      </c>
      <c r="C8" s="21">
        <f>E8+G8</f>
        <v>675000</v>
      </c>
      <c r="D8" s="17"/>
      <c r="E8" s="22">
        <f>SUM(E6:E7)</f>
        <v>275000</v>
      </c>
      <c r="F8" s="18"/>
      <c r="G8" s="22">
        <f>SUM(G6:G7)</f>
        <v>400000</v>
      </c>
      <c r="H8" s="5"/>
      <c r="I8" s="6"/>
      <c r="J8" s="6"/>
      <c r="K8" s="6"/>
      <c r="L8" s="6"/>
      <c r="M8" s="2" t="s">
        <v>11</v>
      </c>
      <c r="N8" s="11"/>
      <c r="O8" s="11"/>
    </row>
    <row r="9" spans="1:15" s="32" customFormat="1" ht="21" customHeight="1" thickBot="1">
      <c r="A9" s="33"/>
      <c r="B9" s="39"/>
      <c r="C9" s="23">
        <f>E9+G9</f>
        <v>725000</v>
      </c>
      <c r="D9" s="24" t="s">
        <v>0</v>
      </c>
      <c r="E9" s="23">
        <f>E5-E8</f>
        <v>325000</v>
      </c>
      <c r="F9" s="25"/>
      <c r="G9" s="23">
        <f>G5-G8</f>
        <v>400000</v>
      </c>
      <c r="H9" s="5"/>
      <c r="I9" s="6"/>
      <c r="J9" s="6"/>
      <c r="K9" s="6"/>
      <c r="L9" s="6"/>
      <c r="M9" s="2" t="s">
        <v>6</v>
      </c>
      <c r="N9" s="11"/>
      <c r="O9" s="11"/>
    </row>
    <row r="10" spans="1:15" s="32" customFormat="1" ht="21" customHeight="1" thickBot="1">
      <c r="A10" s="15" t="s">
        <v>5</v>
      </c>
      <c r="B10" s="26" t="s">
        <v>12</v>
      </c>
      <c r="C10" s="27">
        <v>250000</v>
      </c>
      <c r="D10" s="28"/>
      <c r="E10" s="27">
        <v>85000</v>
      </c>
      <c r="F10" s="18"/>
      <c r="G10" s="27">
        <v>100000</v>
      </c>
      <c r="H10" s="5"/>
      <c r="I10" s="6"/>
      <c r="J10" s="6"/>
      <c r="K10" s="6"/>
      <c r="L10" s="6"/>
      <c r="M10" s="2" t="s">
        <v>13</v>
      </c>
      <c r="N10" s="11"/>
      <c r="O10" s="11"/>
    </row>
    <row r="11" spans="1:15" s="32" customFormat="1" ht="21" customHeight="1" thickBot="1">
      <c r="A11" s="36"/>
      <c r="B11" s="40"/>
      <c r="C11" s="23">
        <f>E11+G11</f>
        <v>540000</v>
      </c>
      <c r="D11" s="19"/>
      <c r="E11" s="23">
        <f>E9-E10</f>
        <v>240000</v>
      </c>
      <c r="F11" s="14"/>
      <c r="G11" s="23">
        <f>G9-G10</f>
        <v>300000</v>
      </c>
      <c r="H11" s="5"/>
      <c r="I11" s="6"/>
      <c r="J11" s="6"/>
      <c r="K11" s="6"/>
      <c r="L11" s="6"/>
      <c r="M11" s="2"/>
      <c r="N11" s="11"/>
      <c r="O11" s="11"/>
    </row>
    <row r="12" spans="1:15" s="32" customFormat="1" ht="21" customHeight="1" thickBot="1">
      <c r="A12" s="15" t="s">
        <v>5</v>
      </c>
      <c r="B12" s="26" t="s">
        <v>14</v>
      </c>
      <c r="C12" s="27">
        <f>E12+G12</f>
        <v>225000</v>
      </c>
      <c r="D12" s="17"/>
      <c r="E12" s="27">
        <v>75000</v>
      </c>
      <c r="F12" s="18"/>
      <c r="G12" s="27">
        <v>150000</v>
      </c>
      <c r="H12" s="5"/>
      <c r="I12" s="6"/>
      <c r="J12" s="6"/>
      <c r="K12" s="6"/>
      <c r="L12" s="6"/>
      <c r="M12" s="2"/>
      <c r="N12" s="11"/>
      <c r="O12" s="11"/>
    </row>
    <row r="13" spans="1:15" s="32" customFormat="1" ht="21" customHeight="1" thickBot="1">
      <c r="A13" s="36"/>
      <c r="B13" s="40"/>
      <c r="C13" s="23">
        <f>E13+G13</f>
        <v>315000</v>
      </c>
      <c r="D13" s="19"/>
      <c r="E13" s="29">
        <f>E11-E12</f>
        <v>165000</v>
      </c>
      <c r="F13" s="14"/>
      <c r="G13" s="29">
        <f>G11-G12</f>
        <v>150000</v>
      </c>
      <c r="H13" s="5"/>
      <c r="I13" s="6"/>
      <c r="J13" s="6"/>
      <c r="K13" s="6"/>
      <c r="L13" s="6"/>
      <c r="M13" s="2"/>
      <c r="N13" s="11"/>
      <c r="O13" s="11"/>
    </row>
    <row r="14" spans="1:15" s="32" customFormat="1" ht="21" customHeight="1" thickBot="1">
      <c r="A14" s="15" t="s">
        <v>5</v>
      </c>
      <c r="B14" s="38"/>
      <c r="C14" s="27">
        <v>250000</v>
      </c>
      <c r="D14" s="17"/>
      <c r="E14" s="30"/>
      <c r="F14" s="18"/>
      <c r="G14" s="27"/>
      <c r="H14" s="5"/>
      <c r="I14" s="6"/>
      <c r="J14" s="6"/>
      <c r="K14" s="6"/>
      <c r="L14" s="6"/>
      <c r="M14" s="2"/>
      <c r="N14" s="11"/>
      <c r="O14" s="11"/>
    </row>
    <row r="15" spans="1:15" s="32" customFormat="1" ht="21" customHeight="1">
      <c r="A15" s="47" t="s">
        <v>15</v>
      </c>
      <c r="B15" s="47"/>
      <c r="C15" s="29">
        <f>C13-C14</f>
        <v>65000</v>
      </c>
      <c r="D15" s="19"/>
      <c r="E15" s="31" t="s">
        <v>0</v>
      </c>
      <c r="F15" s="31"/>
      <c r="G15" s="31" t="s">
        <v>0</v>
      </c>
      <c r="H15" s="5"/>
      <c r="I15" s="6"/>
      <c r="J15" s="6"/>
      <c r="K15" s="6"/>
      <c r="L15" s="6"/>
      <c r="M15" s="2" t="s">
        <v>16</v>
      </c>
      <c r="N15" s="11"/>
      <c r="O15" s="11"/>
    </row>
    <row r="16" spans="1:15" s="32" customFormat="1" ht="21" customHeight="1" thickBot="1">
      <c r="A16" s="3" t="s">
        <v>0</v>
      </c>
      <c r="B16" s="3"/>
      <c r="C16" s="4"/>
      <c r="D16" s="3"/>
      <c r="E16" s="4"/>
      <c r="F16" s="4"/>
      <c r="G16" s="4"/>
      <c r="H16" s="5"/>
      <c r="I16" s="6"/>
      <c r="J16" s="6"/>
      <c r="K16" s="6"/>
      <c r="L16" s="6"/>
      <c r="M16" s="2" t="s">
        <v>17</v>
      </c>
      <c r="N16" s="6"/>
      <c r="O16" s="6"/>
    </row>
    <row r="17" spans="1:15" s="32" customFormat="1" ht="21" customHeight="1" thickBot="1">
      <c r="A17" s="48" t="s">
        <v>18</v>
      </c>
      <c r="B17" s="48"/>
      <c r="C17" s="48"/>
      <c r="D17" s="48"/>
      <c r="E17" s="48"/>
      <c r="F17" s="14"/>
      <c r="G17" s="34"/>
      <c r="H17" s="5"/>
      <c r="I17" s="6"/>
      <c r="J17" s="6"/>
      <c r="K17" s="6"/>
      <c r="L17" s="6"/>
      <c r="M17" s="2"/>
      <c r="N17" s="11"/>
      <c r="O17" s="11"/>
    </row>
    <row r="18" spans="1:15" s="32" customFormat="1" ht="21" customHeight="1" thickBot="1">
      <c r="A18" s="15"/>
      <c r="B18" s="6"/>
      <c r="C18" s="16"/>
      <c r="D18" s="17"/>
      <c r="E18" s="16"/>
      <c r="F18" s="18"/>
      <c r="G18" s="16"/>
      <c r="H18" s="5"/>
      <c r="I18" s="6"/>
      <c r="J18" s="6"/>
      <c r="K18" s="6"/>
      <c r="L18" s="6"/>
      <c r="M18" s="2"/>
      <c r="N18" s="11"/>
      <c r="O18" s="11"/>
    </row>
    <row r="19" spans="1:15" s="32" customFormat="1" ht="21" customHeight="1" thickBot="1">
      <c r="A19" s="48" t="s">
        <v>19</v>
      </c>
      <c r="B19" s="48"/>
      <c r="C19" s="48"/>
      <c r="D19" s="48"/>
      <c r="E19" s="48"/>
      <c r="F19" s="14"/>
      <c r="G19" s="34"/>
      <c r="H19" s="5"/>
      <c r="I19" s="6"/>
      <c r="J19" s="6"/>
      <c r="K19" s="6"/>
      <c r="L19" s="6"/>
      <c r="N19" s="11"/>
      <c r="O19" s="11"/>
    </row>
    <row r="20" spans="1:15" s="32" customFormat="1" ht="21" customHeight="1" thickBot="1">
      <c r="A20" s="33"/>
      <c r="B20" s="33"/>
      <c r="C20" s="33"/>
      <c r="D20" s="33"/>
      <c r="E20" s="33"/>
      <c r="F20" s="18"/>
      <c r="G20" s="22"/>
      <c r="H20" s="5"/>
      <c r="I20" s="6"/>
      <c r="J20" s="6"/>
      <c r="K20" s="6"/>
      <c r="L20" s="6"/>
      <c r="M20" s="2" t="s">
        <v>24</v>
      </c>
      <c r="N20" s="11"/>
      <c r="O20" s="11"/>
    </row>
    <row r="21" spans="1:15" s="32" customFormat="1" ht="21" customHeight="1" thickBot="1">
      <c r="A21" s="48" t="s">
        <v>22</v>
      </c>
      <c r="B21" s="48"/>
      <c r="C21" s="48"/>
      <c r="D21" s="48"/>
      <c r="E21" s="48"/>
      <c r="F21" s="14"/>
      <c r="G21" s="35"/>
      <c r="H21" s="5"/>
      <c r="I21" s="6"/>
      <c r="J21" s="6"/>
      <c r="K21" s="6"/>
      <c r="L21" s="6"/>
      <c r="M21" s="2" t="s">
        <v>21</v>
      </c>
      <c r="N21" s="11"/>
      <c r="O21" s="11"/>
    </row>
    <row r="22" spans="1:15" s="32" customFormat="1" ht="21" customHeight="1" thickBot="1">
      <c r="A22" s="15"/>
      <c r="B22" s="6"/>
      <c r="C22" s="16"/>
      <c r="D22" s="17"/>
      <c r="E22" s="16"/>
      <c r="F22" s="18"/>
      <c r="G22" s="16"/>
      <c r="H22" s="5"/>
      <c r="I22" s="6"/>
      <c r="J22" s="6"/>
      <c r="K22" s="6"/>
      <c r="L22" s="6"/>
      <c r="M22" s="2"/>
      <c r="N22" s="11"/>
      <c r="O22" s="11"/>
    </row>
    <row r="23" spans="1:15" s="32" customFormat="1" ht="21" customHeight="1" thickBot="1">
      <c r="A23" s="48" t="s">
        <v>23</v>
      </c>
      <c r="B23" s="48"/>
      <c r="C23" s="48"/>
      <c r="D23" s="48"/>
      <c r="E23" s="48"/>
      <c r="F23" s="14"/>
      <c r="G23" s="35"/>
      <c r="H23" s="5"/>
      <c r="I23" s="6"/>
      <c r="J23" s="6"/>
      <c r="K23" s="6"/>
      <c r="L23" s="6"/>
      <c r="N23" s="11"/>
      <c r="O23" s="11"/>
    </row>
    <row r="24" spans="1:15" s="32" customFormat="1" ht="107.25" customHeight="1">
      <c r="A24" s="15"/>
      <c r="B24" s="6"/>
      <c r="C24" s="16"/>
      <c r="D24" s="17"/>
      <c r="E24" s="16"/>
      <c r="F24" s="18"/>
      <c r="G24" s="16"/>
      <c r="H24" s="5"/>
      <c r="I24" s="6"/>
      <c r="J24" s="6"/>
      <c r="K24" s="6"/>
      <c r="L24" s="6"/>
      <c r="M24" s="2"/>
      <c r="N24" s="11"/>
      <c r="O24" s="11"/>
    </row>
    <row r="25" spans="1:15" ht="21" hidden="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4" hidden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4" hidden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4" hidden="1"/>
    <row r="29" spans="1:15" ht="14" hidden="1"/>
    <row r="30" spans="1:15" ht="14" hidden="1"/>
    <row r="31" spans="1:15" ht="14" hidden="1"/>
    <row r="32" spans="1:15" ht="14" hidden="1"/>
    <row r="33" ht="14" hidden="1"/>
    <row r="34" ht="14" hidden="1"/>
    <row r="35" ht="14" hidden="1"/>
    <row r="36" ht="14" hidden="1"/>
    <row r="37" ht="14" hidden="1"/>
    <row r="38" ht="14" hidden="1"/>
  </sheetData>
  <sheetCalcPr fullCalcOnLoad="1"/>
  <sheetProtection algorithmName="SHA-512" hashValue="EJ8O9WDrMuC/vzWpBdgQVcvATkZuUPg2VVWFkn36wOJJaRzdQ+ksJDBXh+O7t2baWffkvjdgB1rN4EWqLG7QZG==" saltValue="RW0a/Hb69EKDaLazP0unfk==" spinCount="100000" sheet="1" objects="1" scenarios="1"/>
  <mergeCells count="9">
    <mergeCell ref="A19:E19"/>
    <mergeCell ref="A21:E21"/>
    <mergeCell ref="A23:E23"/>
    <mergeCell ref="A15:B15"/>
    <mergeCell ref="A1:G1"/>
    <mergeCell ref="A3:G3"/>
    <mergeCell ref="A4:B4"/>
    <mergeCell ref="A5:B5"/>
    <mergeCell ref="A17:E17"/>
  </mergeCells>
  <phoneticPr fontId="8" type="noConversion"/>
  <conditionalFormatting sqref="G17">
    <cfRule type="expression" dxfId="8" priority="6">
      <formula>NOT(ISERROR(SEARCH("Y",G17)))</formula>
    </cfRule>
  </conditionalFormatting>
  <conditionalFormatting sqref="G19">
    <cfRule type="expression" dxfId="7" priority="5">
      <formula>NOT(ISERROR(SEARCH("X",G19)))</formula>
    </cfRule>
  </conditionalFormatting>
  <conditionalFormatting sqref="G21">
    <cfRule type="expression" dxfId="6" priority="4">
      <formula>NOT(ISERROR(SEARCH("Segment",G21)))</formula>
    </cfRule>
  </conditionalFormatting>
  <conditionalFormatting sqref="G23">
    <cfRule type="expression" dxfId="5" priority="3">
      <formula>NOT(ISERROR(SEARCH("Controllable",G23)))</formula>
    </cfRule>
  </conditionalFormatting>
  <conditionalFormatting sqref="B6">
    <cfRule type="expression" dxfId="4" priority="22">
      <formula>NOT(ISERROR(SEARCH("Variable product cost",B6)))</formula>
    </cfRule>
  </conditionalFormatting>
  <conditionalFormatting sqref="B11">
    <cfRule type="expression" dxfId="3" priority="18">
      <formula>NOT(ISERROR(SEARCH("Controllable contribution margin",B11)))</formula>
    </cfRule>
  </conditionalFormatting>
  <conditionalFormatting sqref="B13">
    <cfRule type="expression" dxfId="2" priority="16">
      <formula>NOT(ISERROR(SEARCH("Segment margin",B13)))</formula>
    </cfRule>
  </conditionalFormatting>
  <conditionalFormatting sqref="B14">
    <cfRule type="expression" dxfId="1" priority="14">
      <formula>NOT(ISERROR(SEARCH("General corporate costs",B14)))</formula>
    </cfRule>
  </conditionalFormatting>
  <conditionalFormatting sqref="B9">
    <cfRule type="expression" dxfId="0" priority="1">
      <formula>NOT(ISERROR(SEARCH("Contribution margin",B9)))</formula>
    </cfRule>
  </conditionalFormatting>
  <dataValidations count="5">
    <dataValidation type="list" allowBlank="1" showInputMessage="1" showErrorMessage="1" sqref="B9 B6 B11 B13:B14">
      <formula1>accounts</formula1>
    </dataValidation>
    <dataValidation type="list" allowBlank="1" showInputMessage="1" showErrorMessage="1" sqref="I2 I5:I24">
      <formula1>"sample"</formula1>
    </dataValidation>
    <dataValidation type="list" allowBlank="1" showInputMessage="1" showErrorMessage="1" sqref="G17 G19">
      <formula1>$M$14:$M$16</formula1>
    </dataValidation>
    <dataValidation type="list" allowBlank="1" showInputMessage="1" showErrorMessage="1" sqref="G23">
      <formula1>$M$19:$M$21</formula1>
    </dataValidation>
    <dataValidation type="list" allowBlank="1" showInputMessage="1" showErrorMessage="1" sqref="G21">
      <formula1>$M$19:$M$21</formula1>
    </dataValidation>
  </dataValidation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Utah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dcterms:created xsi:type="dcterms:W3CDTF">2015-10-19T22:06:57Z</dcterms:created>
  <dcterms:modified xsi:type="dcterms:W3CDTF">2015-12-15T18:04:45Z</dcterms:modified>
</cp:coreProperties>
</file>