
<file path=[Content_Types].xml><?xml version="1.0" encoding="utf-8"?>
<Types xmlns="http://schemas.openxmlformats.org/package/2006/content-types">
  <Default Extension="xml" ContentType="application/xml"/>
  <Override PartName="/xl/workbook.xml" ContentType="application/vnd.openxmlformats-officedocument.spreadsheetml.sheet.main+xml"/>
  <Override PartName="/xl/styles.xml" ContentType="application/vnd.openxmlformats-officedocument.spreadsheetml.styles+xml"/>
  <Default Extension="rels" ContentType="application/vnd.openxmlformats-package.relationships+xml"/>
  <Override PartName="/xl/sharedStrings.xml" ContentType="application/vnd.openxmlformats-officedocument.spreadsheetml.sharedStrings+xml"/>
  <Override PartName="/xl/theme/theme1.xml" ContentType="application/vnd.openxmlformats-officedocument.theme+xml"/>
  <Override PartName="/xl/worksheets/sheet1.xml" ContentType="application/vnd.openxmlformats-officedocument.spreadsheetml.worksheet+xml"/>
  <Override PartName="/docProps/core.xml" ContentType="application/vnd.openxmlformats-package.core-properties+xml"/>
  <Override PartName="/xl/calcChain.xml" ContentType="application/vnd.openxmlformats-officedocument.spreadsheetml.calcChain+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6" rupBuild="4505"/>
  <workbookPr autoCompressPictures="0"/>
  <bookViews>
    <workbookView xWindow="0" yWindow="0" windowWidth="12440" windowHeight="21360"/>
  </bookViews>
  <sheets>
    <sheet name="Problem" sheetId="19" r:id="rId1"/>
  </sheets>
  <definedNames>
    <definedName name="conversion">Problem!#REF!</definedName>
    <definedName name="list">Problem!#REF!</definedName>
    <definedName name="material">Problem!#REF!</definedName>
    <definedName name="wip">Problem!#REF!</definedName>
  </definedNames>
  <calcPr calcId="130407"/>
  <extLst>
    <ext xmlns:mx="http://schemas.microsoft.com/office/mac/excel/2008/main" uri="http://schemas.microsoft.com/office/mac/excel/2008/main">
      <mx:ArchID Flags="2"/>
    </ext>
  </extLst>
</workbook>
</file>

<file path=xl/calcChain.xml><?xml version="1.0" encoding="utf-8"?>
<calcChain xmlns="http://schemas.openxmlformats.org/spreadsheetml/2006/main">
  <c r="H10" i="19"/>
  <c r="H12"/>
  <c r="F10"/>
  <c r="F12"/>
  <c r="D10"/>
  <c r="D12"/>
  <c r="B10"/>
  <c r="B12"/>
  <c r="H9"/>
  <c r="F9"/>
  <c r="D9"/>
  <c r="B9"/>
</calcChain>
</file>

<file path=xl/sharedStrings.xml><?xml version="1.0" encoding="utf-8"?>
<sst xmlns="http://schemas.openxmlformats.org/spreadsheetml/2006/main" count="12" uniqueCount="12">
  <si>
    <t xml:space="preserve"> </t>
  </si>
  <si>
    <t>Segment A</t>
  </si>
  <si>
    <t>Segment B</t>
  </si>
  <si>
    <t>Segment C</t>
  </si>
  <si>
    <t>Segment D</t>
  </si>
  <si>
    <t>Operating income</t>
  </si>
  <si>
    <t>Operating assets</t>
  </si>
  <si>
    <t>Cost of Capital</t>
  </si>
  <si>
    <t>Residual income</t>
  </si>
  <si>
    <t>Assumed interest rate</t>
  </si>
  <si>
    <t>Residual income is the excess of operating income over the cost of capital associated with the deployed assets.  Following is information for four segments.  Experiment with alternative rates of the cost of capital by using the pick list choices associated with the boxed area.  Note how the relative residual income changes between the units based on the interest rate assumption!</t>
  </si>
  <si>
    <t>What do you wish to assume for the interest rate?  &gt;&gt;&gt;&gt;</t>
  </si>
</sst>
</file>

<file path=xl/styles.xml><?xml version="1.0" encoding="utf-8"?>
<styleSheet xmlns="http://schemas.openxmlformats.org/spreadsheetml/2006/main">
  <numFmts count="9">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quot;$&quot;* #,##0_);_(&quot;$&quot;* \(#,##0\);_(&quot;$&quot;* &quot;-&quot;_);_(@_)"/>
    <numFmt numFmtId="165" formatCode="_(* #,##0_);_(* \(#,##0\);_(* &quot;-&quot;_);_(@_)"/>
    <numFmt numFmtId="166" formatCode="_(&quot;$&quot;* #,##0.00_);_(&quot;$&quot;* \(#,##0.00\);_(&quot;$&quot;* &quot;-&quot;??_);_(@_)"/>
    <numFmt numFmtId="167" formatCode="[$-409]dd\-mmm\-yy;@"/>
    <numFmt numFmtId="168" formatCode="_(&quot;$&quot;* #,##0_);_(&quot;$&quot;* \(#,##0\);_(&quot;$&quot;* &quot;-&quot;??_);_(@_)"/>
  </numFmts>
  <fonts count="17">
    <font>
      <sz val="10"/>
      <name val="Arial"/>
    </font>
    <font>
      <sz val="10"/>
      <name val="Arial"/>
    </font>
    <font>
      <sz val="8"/>
      <name val="Arial"/>
    </font>
    <font>
      <sz val="12"/>
      <color indexed="12"/>
      <name val="Arial"/>
    </font>
    <font>
      <sz val="10"/>
      <name val="Myriad Web Pro"/>
    </font>
    <font>
      <i/>
      <sz val="10"/>
      <name val="Myriad Web Pro"/>
    </font>
    <font>
      <sz val="10"/>
      <name val="Myriad Web Pro"/>
    </font>
    <font>
      <b/>
      <sz val="10"/>
      <color indexed="9"/>
      <name val="Myriad Web Pro"/>
    </font>
    <font>
      <sz val="10"/>
      <color indexed="16"/>
      <name val="Myriad Web Pro"/>
    </font>
    <font>
      <sz val="10"/>
      <name val="Myriad Pro"/>
    </font>
    <font>
      <sz val="12"/>
      <name val="Myriad Pro"/>
    </font>
    <font>
      <b/>
      <sz val="10"/>
      <name val="Myriad Web Pro"/>
    </font>
    <font>
      <b/>
      <sz val="12"/>
      <name val="Myriad Web Pro"/>
    </font>
    <font>
      <b/>
      <u val="doubleAccounting"/>
      <sz val="10"/>
      <name val="Myriad Web Pro"/>
    </font>
    <font>
      <b/>
      <u val="singleAccounting"/>
      <sz val="10"/>
      <name val="Myriad Web Pro"/>
    </font>
    <font>
      <b/>
      <sz val="10"/>
      <color indexed="10"/>
      <name val="Myriad Web Pro"/>
    </font>
    <font>
      <sz val="10"/>
      <name val="Arial"/>
    </font>
  </fonts>
  <fills count="14">
    <fill>
      <patternFill patternType="none"/>
    </fill>
    <fill>
      <patternFill patternType="gray125"/>
    </fill>
    <fill>
      <patternFill patternType="solid">
        <fgColor indexed="46"/>
        <bgColor indexed="64"/>
      </patternFill>
    </fill>
    <fill>
      <patternFill patternType="solid">
        <fgColor indexed="21"/>
        <bgColor indexed="64"/>
      </patternFill>
    </fill>
    <fill>
      <patternFill patternType="solid">
        <fgColor indexed="14"/>
        <bgColor indexed="64"/>
      </patternFill>
    </fill>
    <fill>
      <patternFill patternType="solid">
        <fgColor indexed="45"/>
        <bgColor indexed="64"/>
      </patternFill>
    </fill>
    <fill>
      <patternFill patternType="solid">
        <fgColor indexed="51"/>
        <bgColor indexed="64"/>
      </patternFill>
    </fill>
    <fill>
      <patternFill patternType="solid">
        <fgColor indexed="52"/>
        <bgColor indexed="64"/>
      </patternFill>
    </fill>
    <fill>
      <patternFill patternType="solid">
        <fgColor indexed="47"/>
        <bgColor indexed="64"/>
      </patternFill>
    </fill>
    <fill>
      <patternFill patternType="solid">
        <fgColor indexed="40"/>
        <bgColor indexed="64"/>
      </patternFill>
    </fill>
    <fill>
      <patternFill patternType="solid">
        <fgColor indexed="44"/>
        <bgColor indexed="64"/>
      </patternFill>
    </fill>
    <fill>
      <patternFill patternType="solid">
        <fgColor theme="4" tint="0.79998168889431442"/>
        <bgColor indexed="64"/>
      </patternFill>
    </fill>
    <fill>
      <patternFill patternType="solid">
        <fgColor theme="9" tint="0.59999389629810485"/>
        <bgColor indexed="64"/>
      </patternFill>
    </fill>
    <fill>
      <patternFill patternType="solid">
        <fgColor indexed="31"/>
        <bgColor indexed="64"/>
      </patternFill>
    </fill>
  </fills>
  <borders count="12">
    <border>
      <left/>
      <right/>
      <top/>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thin">
        <color indexed="10"/>
      </left>
      <right style="thin">
        <color indexed="10"/>
      </right>
      <top style="thin">
        <color indexed="10"/>
      </top>
      <bottom style="thin">
        <color indexed="10"/>
      </bottom>
      <diagonal/>
    </border>
    <border>
      <left style="hair">
        <color indexed="64"/>
      </left>
      <right style="hair">
        <color indexed="64"/>
      </right>
      <top style="hair">
        <color indexed="64"/>
      </top>
      <bottom style="hair">
        <color indexed="64"/>
      </bottom>
      <diagonal/>
    </border>
    <border>
      <left style="thin">
        <color indexed="53"/>
      </left>
      <right style="thin">
        <color indexed="53"/>
      </right>
      <top style="thin">
        <color indexed="53"/>
      </top>
      <bottom style="thin">
        <color indexed="53"/>
      </bottom>
      <diagonal/>
    </border>
    <border>
      <left/>
      <right style="hair">
        <color indexed="53"/>
      </right>
      <top style="hair">
        <color indexed="53"/>
      </top>
      <bottom style="hair">
        <color indexed="53"/>
      </bottom>
      <diagonal/>
    </border>
    <border>
      <left/>
      <right style="thin">
        <color indexed="53"/>
      </right>
      <top/>
      <bottom style="thin">
        <color indexed="53"/>
      </bottom>
      <diagonal/>
    </border>
    <border>
      <left/>
      <right style="hair">
        <color indexed="53"/>
      </right>
      <top/>
      <bottom style="hair">
        <color indexed="53"/>
      </bottom>
      <diagonal/>
    </border>
    <border>
      <left/>
      <right/>
      <top/>
      <bottom style="slantDashDot">
        <color indexed="64"/>
      </bottom>
      <diagonal/>
    </border>
    <border>
      <left/>
      <right/>
      <top style="slantDashDot">
        <color indexed="64"/>
      </top>
      <bottom/>
      <diagonal/>
    </border>
    <border>
      <left style="medium">
        <color indexed="64"/>
      </left>
      <right style="medium">
        <color indexed="64"/>
      </right>
      <top style="medium">
        <color indexed="64"/>
      </top>
      <bottom style="medium">
        <color indexed="64"/>
      </bottom>
      <diagonal/>
    </border>
  </borders>
  <cellStyleXfs count="25">
    <xf numFmtId="0" fontId="0" fillId="0" borderId="0"/>
    <xf numFmtId="0" fontId="6" fillId="2" borderId="0" applyNumberFormat="0" applyBorder="0" applyAlignment="0"/>
    <xf numFmtId="0" fontId="4" fillId="3" borderId="0"/>
    <xf numFmtId="0" fontId="7" fillId="3" borderId="0">
      <alignment horizontal="center" vertical="center"/>
    </xf>
    <xf numFmtId="3" fontId="4" fillId="4" borderId="1">
      <alignment horizontal="right" vertical="center" wrapText="1"/>
    </xf>
    <xf numFmtId="0" fontId="8" fillId="4" borderId="2">
      <alignment horizontal="left" vertical="center" wrapText="1"/>
    </xf>
    <xf numFmtId="0" fontId="8" fillId="4" borderId="0">
      <alignment horizontal="left" vertical="center" wrapText="1" indent="1"/>
    </xf>
    <xf numFmtId="3" fontId="9" fillId="4" borderId="3" applyNumberFormat="0" applyFont="0" applyAlignment="0">
      <alignment horizontal="center" vertical="center" wrapText="1"/>
    </xf>
    <xf numFmtId="16" fontId="4" fillId="4" borderId="0">
      <alignment horizontal="center" vertical="center" wrapText="1"/>
    </xf>
    <xf numFmtId="0" fontId="5" fillId="4" borderId="4">
      <alignment horizontal="justify" vertical="center" wrapText="1"/>
    </xf>
    <xf numFmtId="0" fontId="3" fillId="5" borderId="0" applyFont="0" applyAlignment="0">
      <alignment horizontal="center" vertical="center" wrapText="1"/>
    </xf>
    <xf numFmtId="0" fontId="7" fillId="5" borderId="3" applyAlignment="0">
      <alignment horizontal="center" vertical="center" wrapText="1"/>
    </xf>
    <xf numFmtId="167" fontId="10" fillId="6" borderId="5" applyNumberFormat="0" applyFont="0" applyFill="0" applyAlignment="0">
      <alignment horizontal="left" vertical="center" wrapText="1"/>
    </xf>
    <xf numFmtId="167" fontId="4" fillId="0" borderId="5" applyNumberFormat="0" applyFont="0" applyFill="0" applyAlignment="0">
      <alignment horizontal="center" vertical="center" wrapText="1"/>
    </xf>
    <xf numFmtId="167" fontId="4" fillId="7" borderId="6" applyNumberFormat="0" applyBorder="0" applyAlignment="0">
      <alignment horizontal="left" vertical="center" wrapText="1"/>
    </xf>
    <xf numFmtId="0" fontId="7" fillId="8" borderId="7" applyAlignment="0">
      <alignment vertical="center"/>
    </xf>
    <xf numFmtId="0" fontId="1" fillId="8" borderId="0">
      <alignment vertical="center"/>
    </xf>
    <xf numFmtId="167" fontId="4" fillId="6" borderId="8" applyNumberFormat="0" applyBorder="0" applyAlignment="0">
      <alignment horizontal="left" vertical="center" wrapText="1"/>
    </xf>
    <xf numFmtId="0" fontId="4" fillId="4" borderId="0" applyFill="0">
      <alignment horizontal="justify" vertical="top" wrapText="1"/>
    </xf>
    <xf numFmtId="0" fontId="8" fillId="0" borderId="0">
      <alignment horizontal="justify" vertical="top" wrapText="1"/>
    </xf>
    <xf numFmtId="0" fontId="10" fillId="0" borderId="0">
      <alignment horizontal="left" vertical="center" wrapText="1"/>
    </xf>
    <xf numFmtId="0" fontId="4" fillId="9" borderId="0" applyNumberFormat="0" applyAlignment="0">
      <alignment vertical="center"/>
    </xf>
    <xf numFmtId="0" fontId="7" fillId="10" borderId="0" applyNumberFormat="0" applyAlignment="0"/>
    <xf numFmtId="166" fontId="16" fillId="0" borderId="0" applyFont="0" applyFill="0" applyBorder="0" applyAlignment="0" applyProtection="0"/>
    <xf numFmtId="9" fontId="16" fillId="0" borderId="0" applyFont="0" applyFill="0" applyBorder="0" applyAlignment="0" applyProtection="0"/>
  </cellStyleXfs>
  <cellXfs count="42">
    <xf numFmtId="0" fontId="0" fillId="0" borderId="0" xfId="0"/>
    <xf numFmtId="0" fontId="4" fillId="0" borderId="0" xfId="0" applyFont="1" applyProtection="1">
      <protection hidden="1"/>
    </xf>
    <xf numFmtId="0" fontId="4" fillId="0" borderId="0" xfId="0" applyFont="1" applyFill="1" applyProtection="1">
      <protection hidden="1"/>
    </xf>
    <xf numFmtId="0" fontId="4" fillId="0" borderId="0" xfId="0" applyFont="1" applyAlignment="1" applyProtection="1">
      <alignment horizontal="center" vertical="center"/>
      <protection hidden="1"/>
    </xf>
    <xf numFmtId="165" fontId="11" fillId="11" borderId="0" xfId="18" applyNumberFormat="1" applyFont="1" applyFill="1" applyBorder="1" applyAlignment="1" applyProtection="1">
      <alignment horizontal="center" vertical="center"/>
      <protection hidden="1"/>
    </xf>
    <xf numFmtId="37" fontId="11" fillId="11" borderId="0" xfId="18" applyNumberFormat="1" applyFont="1" applyFill="1" applyBorder="1" applyAlignment="1" applyProtection="1">
      <alignment horizontal="center" vertical="center"/>
      <protection hidden="1"/>
    </xf>
    <xf numFmtId="164" fontId="11" fillId="0" borderId="0" xfId="18" applyNumberFormat="1" applyFont="1" applyFill="1" applyBorder="1" applyAlignment="1" applyProtection="1">
      <alignment horizontal="center" vertical="center"/>
      <protection hidden="1"/>
    </xf>
    <xf numFmtId="165" fontId="11" fillId="11" borderId="0" xfId="18" applyNumberFormat="1" applyFont="1" applyFill="1" applyBorder="1" applyAlignment="1" applyProtection="1">
      <alignment horizontal="left" vertical="center"/>
      <protection hidden="1"/>
    </xf>
    <xf numFmtId="37" fontId="15" fillId="11" borderId="0" xfId="18" applyNumberFormat="1" applyFont="1" applyFill="1" applyBorder="1" applyAlignment="1" applyProtection="1">
      <alignment horizontal="center" vertical="center"/>
      <protection hidden="1"/>
    </xf>
    <xf numFmtId="164" fontId="14" fillId="0" borderId="0" xfId="0" applyNumberFormat="1" applyFont="1" applyAlignment="1" applyProtection="1">
      <alignment horizontal="center" vertical="center"/>
      <protection hidden="1"/>
    </xf>
    <xf numFmtId="0" fontId="11" fillId="11" borderId="0" xfId="18" applyFont="1" applyFill="1" applyAlignment="1" applyProtection="1">
      <alignment horizontal="center" vertical="center"/>
      <protection hidden="1"/>
    </xf>
    <xf numFmtId="165" fontId="11" fillId="0" borderId="0" xfId="0" applyNumberFormat="1" applyFont="1" applyAlignment="1" applyProtection="1">
      <alignment horizontal="left" vertical="center" indent="4"/>
      <protection hidden="1"/>
    </xf>
    <xf numFmtId="165" fontId="14" fillId="0" borderId="10" xfId="18" applyNumberFormat="1" applyFont="1" applyFill="1" applyBorder="1" applyAlignment="1" applyProtection="1">
      <alignment horizontal="center" vertical="center"/>
      <protection hidden="1"/>
    </xf>
    <xf numFmtId="0" fontId="4" fillId="0" borderId="10" xfId="0" applyFont="1" applyBorder="1" applyAlignment="1" applyProtection="1">
      <alignment horizontal="center" vertical="center"/>
      <protection hidden="1"/>
    </xf>
    <xf numFmtId="165" fontId="14" fillId="11" borderId="0" xfId="18" applyNumberFormat="1" applyFont="1" applyFill="1" applyBorder="1" applyAlignment="1" applyProtection="1">
      <alignment horizontal="center" vertical="center"/>
      <protection hidden="1"/>
    </xf>
    <xf numFmtId="165" fontId="11" fillId="11" borderId="0" xfId="18" applyNumberFormat="1" applyFont="1" applyFill="1" applyAlignment="1" applyProtection="1">
      <alignment horizontal="center" vertical="center"/>
      <protection hidden="1"/>
    </xf>
    <xf numFmtId="0" fontId="4" fillId="0" borderId="0" xfId="0" applyFont="1" applyFill="1" applyProtection="1"/>
    <xf numFmtId="0" fontId="4" fillId="0" borderId="0" xfId="0" applyFont="1" applyFill="1" applyAlignment="1" applyProtection="1">
      <alignment vertical="top"/>
    </xf>
    <xf numFmtId="0" fontId="4" fillId="0" borderId="0" xfId="0" applyFont="1" applyFill="1" applyAlignment="1" applyProtection="1">
      <alignment vertical="center"/>
    </xf>
    <xf numFmtId="0" fontId="4" fillId="0" borderId="0" xfId="0" applyFont="1" applyProtection="1"/>
    <xf numFmtId="0" fontId="11" fillId="0" borderId="0" xfId="18" applyFont="1" applyFill="1" applyAlignment="1" applyProtection="1">
      <alignment horizontal="center" vertical="center"/>
      <protection hidden="1"/>
    </xf>
    <xf numFmtId="165" fontId="11" fillId="0" borderId="9" xfId="0" applyNumberFormat="1" applyFont="1" applyFill="1" applyBorder="1" applyAlignment="1" applyProtection="1">
      <alignment horizontal="left" vertical="center" indent="4"/>
      <protection hidden="1"/>
    </xf>
    <xf numFmtId="164" fontId="13" fillId="0" borderId="0" xfId="18" applyNumberFormat="1" applyFont="1" applyFill="1" applyAlignment="1" applyProtection="1">
      <alignment horizontal="center" vertical="center"/>
      <protection hidden="1"/>
    </xf>
    <xf numFmtId="164" fontId="13" fillId="0" borderId="9" xfId="18" applyNumberFormat="1" applyFont="1" applyFill="1" applyBorder="1" applyAlignment="1" applyProtection="1">
      <alignment horizontal="center" vertical="center"/>
      <protection hidden="1"/>
    </xf>
    <xf numFmtId="168" fontId="11" fillId="12" borderId="0" xfId="23" applyNumberFormat="1" applyFont="1" applyFill="1" applyBorder="1" applyAlignment="1" applyProtection="1">
      <alignment vertical="center" wrapText="1"/>
      <protection hidden="1"/>
    </xf>
    <xf numFmtId="165" fontId="11" fillId="0" borderId="0" xfId="0" applyNumberFormat="1" applyFont="1" applyBorder="1" applyAlignment="1" applyProtection="1">
      <alignment horizontal="left" vertical="center"/>
      <protection hidden="1"/>
    </xf>
    <xf numFmtId="165" fontId="11" fillId="11" borderId="0" xfId="0" applyNumberFormat="1" applyFont="1" applyFill="1" applyBorder="1" applyAlignment="1" applyProtection="1">
      <alignment horizontal="left" vertical="center"/>
      <protection hidden="1"/>
    </xf>
    <xf numFmtId="165" fontId="11" fillId="11" borderId="0" xfId="18" applyNumberFormat="1" applyFont="1" applyFill="1" applyBorder="1" applyAlignment="1" applyProtection="1">
      <alignment horizontal="left" vertical="center" indent="1"/>
      <protection hidden="1"/>
    </xf>
    <xf numFmtId="165" fontId="11" fillId="0" borderId="0" xfId="18" applyNumberFormat="1" applyFont="1" applyFill="1" applyBorder="1" applyAlignment="1" applyProtection="1">
      <alignment horizontal="left" vertical="center" indent="1"/>
      <protection hidden="1"/>
    </xf>
    <xf numFmtId="168" fontId="4" fillId="0" borderId="0" xfId="0" applyNumberFormat="1" applyFont="1" applyFill="1" applyAlignment="1" applyProtection="1">
      <alignment vertical="center"/>
    </xf>
    <xf numFmtId="168" fontId="4" fillId="0" borderId="0" xfId="0" applyNumberFormat="1" applyFont="1" applyFill="1" applyProtection="1"/>
    <xf numFmtId="164" fontId="13" fillId="0" borderId="0" xfId="18" applyNumberFormat="1" applyFont="1" applyFill="1" applyBorder="1" applyAlignment="1" applyProtection="1">
      <alignment horizontal="center" vertical="center"/>
      <protection hidden="1"/>
    </xf>
    <xf numFmtId="164" fontId="13" fillId="0" borderId="0" xfId="0" applyNumberFormat="1" applyFont="1" applyAlignment="1" applyProtection="1">
      <alignment horizontal="center" vertical="center"/>
      <protection hidden="1"/>
    </xf>
    <xf numFmtId="165" fontId="11" fillId="0" borderId="0" xfId="0" applyNumberFormat="1" applyFont="1" applyFill="1" applyAlignment="1" applyProtection="1">
      <alignment horizontal="left" vertical="center" wrapText="1"/>
      <protection hidden="1"/>
    </xf>
    <xf numFmtId="168" fontId="11" fillId="0" borderId="0" xfId="23" applyNumberFormat="1" applyFont="1" applyFill="1" applyBorder="1" applyAlignment="1" applyProtection="1">
      <alignment vertical="center" wrapText="1"/>
      <protection hidden="1"/>
    </xf>
    <xf numFmtId="164" fontId="14" fillId="0" borderId="0" xfId="0" applyNumberFormat="1" applyFont="1" applyFill="1" applyAlignment="1" applyProtection="1">
      <alignment horizontal="center" vertical="center"/>
      <protection hidden="1"/>
    </xf>
    <xf numFmtId="9" fontId="11" fillId="12" borderId="11" xfId="24" applyFont="1" applyFill="1" applyBorder="1" applyAlignment="1" applyProtection="1">
      <alignment horizontal="center" vertical="center" wrapText="1"/>
      <protection locked="0" hidden="1"/>
    </xf>
    <xf numFmtId="9" fontId="14" fillId="11" borderId="0" xfId="18" applyNumberFormat="1" applyFont="1" applyFill="1" applyBorder="1" applyAlignment="1" applyProtection="1">
      <alignment horizontal="center" vertical="center"/>
      <protection hidden="1"/>
    </xf>
    <xf numFmtId="9" fontId="4" fillId="0" borderId="0" xfId="24" applyFont="1" applyFill="1" applyAlignment="1" applyProtection="1">
      <alignment horizontal="center" vertical="center"/>
    </xf>
    <xf numFmtId="9" fontId="4" fillId="0" borderId="0" xfId="24" applyFont="1" applyFill="1" applyAlignment="1" applyProtection="1">
      <alignment horizontal="center" vertical="center"/>
      <protection hidden="1"/>
    </xf>
    <xf numFmtId="0" fontId="12" fillId="13" borderId="0" xfId="18" applyFont="1" applyFill="1" applyAlignment="1" applyProtection="1">
      <alignment horizontal="center" vertical="center" wrapText="1"/>
      <protection hidden="1"/>
    </xf>
    <xf numFmtId="165" fontId="11" fillId="6" borderId="0" xfId="0" applyNumberFormat="1" applyFont="1" applyFill="1" applyAlignment="1" applyProtection="1">
      <alignment horizontal="left" vertical="center" wrapText="1"/>
      <protection hidden="1"/>
    </xf>
  </cellXfs>
  <cellStyles count="25">
    <cellStyle name="bsbody" xfId="1"/>
    <cellStyle name="bsfoot" xfId="2"/>
    <cellStyle name="bshead" xfId="3"/>
    <cellStyle name="Currency" xfId="23" builtinId="4"/>
    <cellStyle name="GenJour#" xfId="4"/>
    <cellStyle name="GenJour1" xfId="5"/>
    <cellStyle name="GenJour2" xfId="6"/>
    <cellStyle name="GenJourBody" xfId="7"/>
    <cellStyle name="GenJourDate" xfId="8"/>
    <cellStyle name="GenJourDes" xfId="9"/>
    <cellStyle name="GenJourFoot" xfId="10"/>
    <cellStyle name="GenJourHead" xfId="11"/>
    <cellStyle name="LedgBody" xfId="12"/>
    <cellStyle name="ledgerwkbk" xfId="13"/>
    <cellStyle name="LedgGreen" xfId="14"/>
    <cellStyle name="LedgHead" xfId="15"/>
    <cellStyle name="LedgSide" xfId="16"/>
    <cellStyle name="LedgYellow" xfId="17"/>
    <cellStyle name="Normal" xfId="0" builtinId="0"/>
    <cellStyle name="Percent" xfId="24" builtinId="5"/>
    <cellStyle name="POA" xfId="18"/>
    <cellStyle name="POAanswer" xfId="19"/>
    <cellStyle name="POAhead" xfId="20"/>
    <cellStyle name="trialbody" xfId="21"/>
    <cellStyle name="trialhead" xfId="22"/>
  </cellStyles>
  <dxfs count="4">
    <dxf>
      <fill>
        <patternFill>
          <bgColor rgb="FF00FF00"/>
        </patternFill>
      </fill>
    </dxf>
    <dxf>
      <fill>
        <patternFill>
          <bgColor rgb="FF00FF00"/>
        </patternFill>
      </fill>
    </dxf>
    <dxf>
      <fill>
        <patternFill>
          <bgColor rgb="FF00FF00"/>
        </patternFill>
      </fill>
    </dxf>
    <dxf>
      <fill>
        <patternFill>
          <bgColor theme="4" tint="0.79998168889431442"/>
        </patternFill>
      </fill>
    </dxf>
  </dxfs>
  <tableStyles count="1" defaultTableStyle="TableStyleMedium9">
    <tableStyle name="Table Style 1" pivot="0" count="1">
      <tableStyleElement type="firstRowStripe" dxfId="3"/>
    </tableStyle>
  </tableStyles>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F6F7F5"/>
      <rgbColor rgb="00FCF0E7"/>
      <rgbColor rgb="003366FF"/>
      <rgbColor rgb="0033CCCC"/>
      <rgbColor rgb="0099CC00"/>
      <rgbColor rgb="00AD4929"/>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FF00"/>
      <color rgb="FFFF6969"/>
      <color rgb="FF00FF64"/>
      <color rgb="FFFAA892"/>
      <color rgb="FFAEF280"/>
      <color rgb="FFDCE6F1"/>
      <color rgb="FFE6F0FB"/>
      <color rgb="FFFF0000"/>
      <color rgb="FFF97B2D"/>
      <color rgb="FF9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4" Type="http://schemas.openxmlformats.org/officeDocument/2006/relationships/sharedStrings" Target="sharedStrings.xml"/><Relationship Id="rId5"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dimension ref="A1:XFC33"/>
  <sheetViews>
    <sheetView tabSelected="1" workbookViewId="0">
      <selection activeCell="H3" sqref="H3"/>
    </sheetView>
  </sheetViews>
  <sheetFormatPr baseColWidth="10" defaultColWidth="0" defaultRowHeight="409.6" zeroHeight="1"/>
  <cols>
    <col min="1" max="1" width="22.1640625" style="19" customWidth="1"/>
    <col min="2" max="2" width="13.1640625" style="19" customWidth="1"/>
    <col min="3" max="3" width="1.33203125" style="19" customWidth="1"/>
    <col min="4" max="4" width="13.1640625" style="19" customWidth="1"/>
    <col min="5" max="5" width="1.33203125" style="19" customWidth="1"/>
    <col min="6" max="6" width="13.1640625" style="19" customWidth="1"/>
    <col min="7" max="7" width="1.33203125" style="19" customWidth="1"/>
    <col min="8" max="8" width="13.1640625" style="19" customWidth="1"/>
    <col min="9" max="9" width="2.5" style="16" customWidth="1"/>
    <col min="10" max="11" width="8.83203125" style="16" hidden="1"/>
    <col min="12" max="12" width="52.33203125" style="16" hidden="1"/>
    <col min="13" max="13" width="11.5" style="16" hidden="1"/>
    <col min="14" max="16383" width="4.6640625" style="16" hidden="1"/>
    <col min="16384" max="16384" width="1.83203125" style="16" hidden="1"/>
  </cols>
  <sheetData>
    <row r="1" spans="1:13" ht="138" customHeight="1">
      <c r="A1" s="40" t="s">
        <v>10</v>
      </c>
      <c r="B1" s="40"/>
      <c r="C1" s="40"/>
      <c r="D1" s="40"/>
      <c r="E1" s="40"/>
      <c r="F1" s="40"/>
      <c r="G1" s="40"/>
      <c r="H1" s="40"/>
    </row>
    <row r="2" spans="1:13" ht="24" customHeight="1" thickBot="1">
      <c r="A2" s="1"/>
      <c r="B2" s="1"/>
      <c r="C2" s="1"/>
      <c r="D2" s="1"/>
      <c r="E2" s="1"/>
      <c r="F2" s="1"/>
      <c r="G2" s="1"/>
      <c r="H2" s="1"/>
    </row>
    <row r="3" spans="1:13" s="18" customFormat="1" ht="55.5" customHeight="1" thickBot="1">
      <c r="A3" s="41" t="s">
        <v>11</v>
      </c>
      <c r="B3" s="41"/>
      <c r="C3" s="41"/>
      <c r="D3" s="41"/>
      <c r="E3" s="41"/>
      <c r="F3" s="41"/>
      <c r="G3" s="24"/>
      <c r="H3" s="36">
        <v>0</v>
      </c>
      <c r="K3" s="17"/>
      <c r="L3" s="17"/>
      <c r="M3" s="29"/>
    </row>
    <row r="4" spans="1:13" s="18" customFormat="1" ht="24" customHeight="1">
      <c r="A4" s="33"/>
      <c r="B4" s="33"/>
      <c r="C4" s="33"/>
      <c r="D4" s="33"/>
      <c r="E4" s="33"/>
      <c r="F4" s="35"/>
      <c r="G4" s="34"/>
      <c r="H4" s="35"/>
      <c r="K4" s="38">
        <v>0</v>
      </c>
      <c r="L4" s="17"/>
      <c r="M4" s="29"/>
    </row>
    <row r="5" spans="1:13" s="17" customFormat="1" ht="24" customHeight="1">
      <c r="A5" s="7"/>
      <c r="B5" s="4" t="s">
        <v>1</v>
      </c>
      <c r="C5" s="5"/>
      <c r="D5" s="4" t="s">
        <v>2</v>
      </c>
      <c r="E5" s="5"/>
      <c r="F5" s="4" t="s">
        <v>3</v>
      </c>
      <c r="G5" s="5"/>
      <c r="H5" s="4" t="s">
        <v>4</v>
      </c>
      <c r="K5" s="38">
        <v>0.02</v>
      </c>
    </row>
    <row r="6" spans="1:13" ht="24" customHeight="1">
      <c r="A6" s="25" t="s">
        <v>5</v>
      </c>
      <c r="B6" s="31">
        <v>1200000</v>
      </c>
      <c r="C6" s="3"/>
      <c r="D6" s="31">
        <v>1000000</v>
      </c>
      <c r="E6" s="3"/>
      <c r="F6" s="31">
        <v>750000</v>
      </c>
      <c r="G6" s="3"/>
      <c r="H6" s="32">
        <v>500000</v>
      </c>
      <c r="K6" s="38">
        <v>0.04</v>
      </c>
      <c r="L6" s="17"/>
    </row>
    <row r="7" spans="1:13" s="18" customFormat="1" ht="24" customHeight="1">
      <c r="A7" s="26"/>
      <c r="B7" s="14"/>
      <c r="C7" s="5"/>
      <c r="D7" s="14"/>
      <c r="E7" s="5"/>
      <c r="F7" s="14"/>
      <c r="G7" s="5"/>
      <c r="H7" s="14"/>
      <c r="K7" s="38">
        <v>0.06</v>
      </c>
      <c r="L7" s="17"/>
    </row>
    <row r="8" spans="1:13" ht="24" customHeight="1">
      <c r="A8" s="25" t="s">
        <v>6</v>
      </c>
      <c r="B8" s="6">
        <v>8000000</v>
      </c>
      <c r="C8" s="3"/>
      <c r="D8" s="6">
        <v>4000000</v>
      </c>
      <c r="E8" s="3"/>
      <c r="F8" s="6">
        <v>2000000</v>
      </c>
      <c r="G8" s="3"/>
      <c r="H8" s="6">
        <v>600000</v>
      </c>
      <c r="K8" s="38">
        <v>0.08</v>
      </c>
      <c r="L8" s="17"/>
    </row>
    <row r="9" spans="1:13" s="18" customFormat="1" ht="24" customHeight="1">
      <c r="A9" s="26" t="s">
        <v>9</v>
      </c>
      <c r="B9" s="37" t="str">
        <f>"X    "&amp;$H$3</f>
        <v>X    0</v>
      </c>
      <c r="C9" s="8"/>
      <c r="D9" s="37" t="str">
        <f>"X    "&amp;$H$3</f>
        <v>X    0</v>
      </c>
      <c r="E9" s="8"/>
      <c r="F9" s="37" t="str">
        <f>"X    "&amp;$H$3</f>
        <v>X    0</v>
      </c>
      <c r="G9" s="8"/>
      <c r="H9" s="37" t="str">
        <f>"X    "&amp;$H$3</f>
        <v>X    0</v>
      </c>
      <c r="K9" s="38">
        <v>0.1</v>
      </c>
      <c r="L9" s="17"/>
    </row>
    <row r="10" spans="1:13" ht="24" customHeight="1">
      <c r="A10" s="25" t="s">
        <v>7</v>
      </c>
      <c r="B10" s="31">
        <f>B8*$H$3</f>
        <v>0</v>
      </c>
      <c r="C10" s="3"/>
      <c r="D10" s="31">
        <f>D8*$H$3</f>
        <v>0</v>
      </c>
      <c r="E10" s="3"/>
      <c r="F10" s="31">
        <f>F8*$H$3</f>
        <v>0</v>
      </c>
      <c r="G10" s="3"/>
      <c r="H10" s="31">
        <f>H8*$H$3</f>
        <v>0</v>
      </c>
      <c r="K10" s="38">
        <v>0.15</v>
      </c>
      <c r="L10" s="17"/>
    </row>
    <row r="11" spans="1:13" s="2" customFormat="1" ht="24" customHeight="1">
      <c r="A11" s="27"/>
      <c r="B11" s="15"/>
      <c r="C11" s="10"/>
      <c r="D11" s="15"/>
      <c r="E11" s="10"/>
      <c r="F11" s="15"/>
      <c r="G11" s="10"/>
      <c r="H11" s="15"/>
      <c r="K11" s="39">
        <v>0.2</v>
      </c>
      <c r="L11" s="17"/>
    </row>
    <row r="12" spans="1:13" ht="24" customHeight="1">
      <c r="A12" s="28" t="s">
        <v>8</v>
      </c>
      <c r="B12" s="31">
        <f>B6-B10</f>
        <v>1200000</v>
      </c>
      <c r="C12" s="3"/>
      <c r="D12" s="31">
        <f>D6-D10</f>
        <v>1000000</v>
      </c>
      <c r="E12" s="3"/>
      <c r="F12" s="31">
        <f>F6-F10</f>
        <v>750000</v>
      </c>
      <c r="G12" s="3"/>
      <c r="H12" s="31">
        <f>H6-H10</f>
        <v>500000</v>
      </c>
      <c r="L12" s="17"/>
    </row>
    <row r="13" spans="1:13" s="2" customFormat="1" ht="10.5" customHeight="1" thickBot="1">
      <c r="A13" s="21"/>
      <c r="B13" s="22"/>
      <c r="C13" s="20"/>
      <c r="D13" s="22"/>
      <c r="E13" s="20"/>
      <c r="F13" s="22"/>
      <c r="G13" s="20"/>
      <c r="H13" s="23"/>
      <c r="L13" s="17"/>
    </row>
    <row r="14" spans="1:13" s="18" customFormat="1" ht="78" customHeight="1">
      <c r="A14" s="11" t="s">
        <v>0</v>
      </c>
      <c r="B14" s="12"/>
      <c r="C14" s="13"/>
      <c r="D14" s="12"/>
      <c r="E14" s="13"/>
      <c r="F14" s="12"/>
      <c r="G14" s="13"/>
      <c r="H14" s="9"/>
      <c r="L14" s="17"/>
      <c r="M14" s="29"/>
    </row>
    <row r="15" spans="1:13" ht="24" hidden="1" customHeight="1">
      <c r="A15" s="1"/>
      <c r="B15" s="1"/>
      <c r="C15" s="1"/>
      <c r="D15" s="1"/>
      <c r="E15" s="1"/>
      <c r="F15" s="1"/>
      <c r="G15" s="1"/>
      <c r="H15" s="1"/>
      <c r="M15" s="30"/>
    </row>
    <row r="16" spans="1:13" ht="13" hidden="1"/>
    <row r="17" ht="13" hidden="1"/>
    <row r="18" ht="13" hidden="1"/>
    <row r="19" ht="13" hidden="1"/>
    <row r="20" ht="13" hidden="1"/>
    <row r="21" ht="13" hidden="1"/>
    <row r="22" ht="13" hidden="1"/>
    <row r="23" ht="13" hidden="1"/>
    <row r="24" ht="13" hidden="1"/>
    <row r="25" ht="13" hidden="1"/>
    <row r="26" ht="13" hidden="1"/>
    <row r="27" ht="13" hidden="1"/>
    <row r="28" ht="13" hidden="1"/>
    <row r="29" ht="13" hidden="1"/>
    <row r="30" ht="13" hidden="1"/>
    <row r="31" ht="13" hidden="1"/>
    <row r="32" ht="13" hidden="1"/>
    <row r="33" ht="13" hidden="1"/>
  </sheetData>
  <sheetCalcPr fullCalcOnLoad="1"/>
  <sheetProtection algorithmName="SHA-512" hashValue="32X9YIddV3jq5fhL6C7y4GRsOyNsSfFE3FMzTUIfOJ2pxie6BiDRamBRoIE17tlYzttSkfGz0kRZnZ6YCUE0pE==" saltValue="dQ55/8LDCXqcnlLwIsIV0M==" spinCount="100000" sheet="1" objects="1" scenarios="1"/>
  <sortState ref="A27:A31">
    <sortCondition ref="A27:A31"/>
  </sortState>
  <mergeCells count="2">
    <mergeCell ref="A1:H1"/>
    <mergeCell ref="A3:F3"/>
  </mergeCells>
  <phoneticPr fontId="2" type="noConversion"/>
  <conditionalFormatting sqref="H14">
    <cfRule type="cellIs" dxfId="2" priority="24" operator="equal">
      <formula>-1000</formula>
    </cfRule>
  </conditionalFormatting>
  <conditionalFormatting sqref="H4">
    <cfRule type="cellIs" dxfId="1" priority="5" operator="equal">
      <formula>-1000</formula>
    </cfRule>
  </conditionalFormatting>
  <conditionalFormatting sqref="F4">
    <cfRule type="cellIs" dxfId="0" priority="1" operator="equal">
      <formula>-1000</formula>
    </cfRule>
  </conditionalFormatting>
  <dataValidations count="2">
    <dataValidation type="list" allowBlank="1" showInputMessage="1" showErrorMessage="1" sqref="H3">
      <formula1>$K$4:$K$11</formula1>
    </dataValidation>
    <dataValidation type="list" allowBlank="1" showInputMessage="1" showErrorMessage="1" sqref="G3:G4">
      <formula1>$M$14:$M$15</formula1>
    </dataValidation>
  </dataValidations>
  <pageMargins left="0.75" right="0.75" top="1.75" bottom="1" header="0.75" footer="0.5"/>
  <headerFooter alignWithMargins="0">
    <oddHeader>&amp;R&amp;"Myriad Web Pro,Bold"&amp;20I-17.03</oddHeader>
  </headerFooter>
  <extLst>
    <ext xmlns:mx="http://schemas.microsoft.com/office/mac/excel/2008/main" uri="http://schemas.microsoft.com/office/mac/excel/2008/main">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Problem</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Larry Walther</dc:creator>
  <cp:keywords/>
  <dc:description/>
  <cp:lastModifiedBy>Marnie Magee</cp:lastModifiedBy>
  <cp:revision/>
  <dcterms:created xsi:type="dcterms:W3CDTF">2007-01-29T16:43:50Z</dcterms:created>
  <dcterms:modified xsi:type="dcterms:W3CDTF">2015-12-08T18:54:02Z</dcterms:modified>
</cp:coreProperties>
</file>