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040" windowHeight="21360"/>
  </bookViews>
  <sheets>
    <sheet name="Problem" sheetId="19" r:id="rId1"/>
  </sheets>
  <definedNames>
    <definedName name="conversion">Problem!#REF!</definedName>
    <definedName name="list">Problem!#REF!</definedName>
    <definedName name="material">Problem!#REF!</definedName>
    <definedName name="wip">Problem!#REF!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3" i="19"/>
  <c r="D16"/>
  <c r="D9"/>
  <c r="B9"/>
</calcChain>
</file>

<file path=xl/sharedStrings.xml><?xml version="1.0" encoding="utf-8"?>
<sst xmlns="http://schemas.openxmlformats.org/spreadsheetml/2006/main" count="7" uniqueCount="7">
  <si>
    <t>BEFORE</t>
  </si>
  <si>
    <t>AFTER</t>
  </si>
  <si>
    <t>Sales price per unit</t>
  </si>
  <si>
    <t>Variable costs per unit</t>
  </si>
  <si>
    <t>Total fixed cost</t>
  </si>
  <si>
    <t>Break-even in units</t>
  </si>
  <si>
    <t>Use the available pick lists from within the three boxed areas to change values, noting how the break-even units change within the green-shaded area.  Think critically about why the changes in break-even units are occuring based on your revised assumptions.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</si>
</sst>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_(&quot;$&quot;* #,##0_);_(&quot;$&quot;* \(#,##0\);_(&quot;$&quot;* &quot;-&quot;??_);_(@_)"/>
    <numFmt numFmtId="166" formatCode="_(* #,##0_);_(* \(#,##0\);_(* &quot;-&quot;??_);_(@_)"/>
  </numFmts>
  <fonts count="15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b/>
      <sz val="10"/>
      <color indexed="10"/>
      <name val="Myriad Web Pro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Fill="1" applyProtection="1"/>
    <xf numFmtId="0" fontId="4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4" fillId="0" borderId="0" xfId="0" applyFont="1" applyProtection="1"/>
    <xf numFmtId="0" fontId="13" fillId="0" borderId="0" xfId="18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Protection="1"/>
    <xf numFmtId="0" fontId="4" fillId="11" borderId="0" xfId="0" applyFont="1" applyFill="1" applyBorder="1" applyProtection="1"/>
    <xf numFmtId="41" fontId="11" fillId="0" borderId="0" xfId="0" applyNumberFormat="1" applyFont="1" applyBorder="1" applyAlignment="1" applyProtection="1">
      <alignment horizontal="left" vertical="center"/>
      <protection hidden="1"/>
    </xf>
    <xf numFmtId="41" fontId="11" fillId="11" borderId="0" xfId="0" applyNumberFormat="1" applyFont="1" applyFill="1" applyBorder="1" applyAlignment="1" applyProtection="1">
      <alignment horizontal="left" vertical="center"/>
      <protection hidden="1"/>
    </xf>
    <xf numFmtId="41" fontId="11" fillId="0" borderId="0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Border="1" applyProtection="1"/>
    <xf numFmtId="0" fontId="4" fillId="0" borderId="0" xfId="0" applyFont="1" applyFill="1" applyBorder="1" applyProtection="1"/>
    <xf numFmtId="165" fontId="11" fillId="0" borderId="9" xfId="23" applyNumberFormat="1" applyFont="1" applyBorder="1" applyAlignment="1" applyProtection="1">
      <alignment horizontal="center" vertical="center"/>
      <protection locked="0" hidden="1"/>
    </xf>
    <xf numFmtId="41" fontId="11" fillId="0" borderId="10" xfId="0" applyNumberFormat="1" applyFont="1" applyBorder="1" applyAlignment="1" applyProtection="1">
      <alignment horizontal="center" vertical="center"/>
      <protection hidden="1"/>
    </xf>
    <xf numFmtId="0" fontId="11" fillId="0" borderId="10" xfId="18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</xf>
    <xf numFmtId="44" fontId="11" fillId="0" borderId="0" xfId="23" applyFont="1" applyBorder="1" applyAlignment="1" applyProtection="1">
      <alignment horizontal="center" vertical="center"/>
    </xf>
    <xf numFmtId="166" fontId="11" fillId="0" borderId="0" xfId="24" applyNumberFormat="1" applyFont="1" applyBorder="1" applyAlignment="1" applyProtection="1">
      <alignment horizontal="center" vertical="center"/>
    </xf>
    <xf numFmtId="165" fontId="4" fillId="0" borderId="0" xfId="0" applyNumberFormat="1" applyFont="1" applyProtection="1"/>
    <xf numFmtId="166" fontId="11" fillId="12" borderId="0" xfId="24" applyNumberFormat="1" applyFont="1" applyFill="1" applyBorder="1" applyAlignment="1" applyProtection="1">
      <alignment horizontal="center" vertical="center"/>
    </xf>
    <xf numFmtId="165" fontId="11" fillId="0" borderId="9" xfId="0" applyNumberFormat="1" applyFont="1" applyBorder="1" applyAlignment="1" applyProtection="1">
      <alignment horizontal="center" vertical="center"/>
      <protection locked="0"/>
    </xf>
    <xf numFmtId="0" fontId="12" fillId="13" borderId="0" xfId="18" applyFont="1" applyFill="1" applyAlignment="1" applyProtection="1">
      <alignment horizontal="center" vertical="center" wrapText="1"/>
      <protection hidden="1"/>
    </xf>
  </cellXfs>
  <cellStyles count="25">
    <cellStyle name="bsbody" xfId="1"/>
    <cellStyle name="bsfoot" xfId="2"/>
    <cellStyle name="bshead" xfId="3"/>
    <cellStyle name="Comma" xfId="24" builtinId="3"/>
    <cellStyle name="Currency" xfId="23" builtinId="4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"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FC56"/>
  <sheetViews>
    <sheetView tabSelected="1" workbookViewId="0">
      <selection activeCell="D3" sqref="D3"/>
    </sheetView>
  </sheetViews>
  <sheetFormatPr baseColWidth="10" defaultColWidth="0" defaultRowHeight="409.6" zeroHeight="1"/>
  <cols>
    <col min="1" max="1" width="35.5" style="4" customWidth="1"/>
    <col min="2" max="2" width="15.5" style="4" customWidth="1"/>
    <col min="3" max="3" width="2.33203125" style="4" customWidth="1"/>
    <col min="4" max="4" width="15.5" style="4" customWidth="1"/>
    <col min="5" max="5" width="2.83203125" style="1" customWidth="1"/>
    <col min="6" max="7" width="2" style="1" hidden="1"/>
    <col min="8" max="8" width="25.83203125" style="1" hidden="1"/>
    <col min="9" max="10" width="2" style="1" hidden="1"/>
    <col min="11" max="11" width="20.6640625" style="1" hidden="1"/>
    <col min="12" max="16" width="2" style="1" hidden="1"/>
    <col min="17" max="17" width="22.83203125" style="1" hidden="1"/>
    <col min="18" max="16382" width="2" style="1" hidden="1"/>
    <col min="16383" max="16383" width="1.83203125" style="1" hidden="1"/>
    <col min="16384" max="16384" width="2" style="1" hidden="1"/>
  </cols>
  <sheetData>
    <row r="1" spans="1:17" ht="159.75" customHeight="1">
      <c r="A1" s="22" t="s">
        <v>6</v>
      </c>
      <c r="B1" s="22"/>
      <c r="C1" s="22"/>
      <c r="D1" s="22"/>
    </row>
    <row r="2" spans="1:17" s="3" customFormat="1" ht="36" customHeight="1">
      <c r="A2" s="8"/>
      <c r="B2" s="15" t="s">
        <v>0</v>
      </c>
      <c r="C2" s="5"/>
      <c r="D2" s="14" t="s">
        <v>1</v>
      </c>
      <c r="G2" s="2"/>
      <c r="H2" s="2"/>
      <c r="I2" s="2"/>
    </row>
    <row r="3" spans="1:17" ht="30" customHeight="1">
      <c r="A3" s="8" t="s">
        <v>2</v>
      </c>
      <c r="B3" s="17">
        <v>100</v>
      </c>
      <c r="C3" s="11"/>
      <c r="D3" s="13">
        <v>100</v>
      </c>
      <c r="H3" s="1">
        <v>75</v>
      </c>
      <c r="K3" s="1">
        <v>50</v>
      </c>
      <c r="Q3" s="1">
        <v>35000</v>
      </c>
    </row>
    <row r="4" spans="1:17" ht="13.5" customHeight="1">
      <c r="A4" s="9"/>
      <c r="B4" s="7"/>
      <c r="C4" s="7"/>
      <c r="D4" s="7"/>
      <c r="H4" s="1">
        <v>80</v>
      </c>
      <c r="K4" s="1">
        <v>55</v>
      </c>
      <c r="Q4" s="1">
        <v>40000</v>
      </c>
    </row>
    <row r="5" spans="1:17" ht="30" customHeight="1">
      <c r="A5" s="10" t="s">
        <v>3</v>
      </c>
      <c r="B5" s="17">
        <v>80</v>
      </c>
      <c r="C5" s="12"/>
      <c r="D5" s="13">
        <v>80</v>
      </c>
      <c r="H5" s="1">
        <v>85</v>
      </c>
      <c r="K5" s="1">
        <v>60</v>
      </c>
      <c r="Q5" s="1">
        <v>45000</v>
      </c>
    </row>
    <row r="6" spans="1:17" ht="13.5" customHeight="1">
      <c r="A6" s="9"/>
      <c r="B6" s="7"/>
      <c r="C6" s="7"/>
      <c r="D6" s="7"/>
      <c r="H6" s="1">
        <v>90</v>
      </c>
      <c r="K6" s="1">
        <v>65</v>
      </c>
      <c r="Q6" s="1">
        <v>50000</v>
      </c>
    </row>
    <row r="7" spans="1:17" ht="30" customHeight="1">
      <c r="A7" s="8" t="s">
        <v>4</v>
      </c>
      <c r="B7" s="16">
        <v>50000</v>
      </c>
      <c r="C7" s="11"/>
      <c r="D7" s="21">
        <v>50000</v>
      </c>
      <c r="H7" s="1">
        <v>95</v>
      </c>
      <c r="K7" s="1">
        <v>70</v>
      </c>
      <c r="Q7" s="1">
        <v>55000</v>
      </c>
    </row>
    <row r="8" spans="1:17" ht="13.5" customHeight="1">
      <c r="A8" s="9"/>
      <c r="B8" s="7"/>
      <c r="C8" s="7"/>
      <c r="D8" s="7"/>
      <c r="H8" s="1">
        <v>100</v>
      </c>
      <c r="K8" s="1">
        <v>75</v>
      </c>
      <c r="Q8" s="1">
        <v>60000</v>
      </c>
    </row>
    <row r="9" spans="1:17" ht="30" customHeight="1">
      <c r="A9" s="10" t="s">
        <v>5</v>
      </c>
      <c r="B9" s="18">
        <f>B7/(B3-B5)</f>
        <v>2500</v>
      </c>
      <c r="C9" s="12"/>
      <c r="D9" s="20">
        <f>IF(D16&gt;0,D16,"impossible")</f>
        <v>2500</v>
      </c>
      <c r="H9" s="1">
        <v>105</v>
      </c>
      <c r="K9" s="1">
        <v>80</v>
      </c>
      <c r="Q9" s="1">
        <v>65000</v>
      </c>
    </row>
    <row r="10" spans="1:17" ht="13.5" customHeight="1">
      <c r="A10" s="9"/>
      <c r="B10" s="7"/>
      <c r="C10" s="6"/>
      <c r="D10" s="7"/>
      <c r="H10" s="1">
        <v>110</v>
      </c>
      <c r="K10" s="1">
        <v>85</v>
      </c>
      <c r="Q10" s="1">
        <v>70000</v>
      </c>
    </row>
    <row r="11" spans="1:17" ht="34.5" customHeight="1">
      <c r="A11" s="1"/>
      <c r="H11" s="1">
        <v>115</v>
      </c>
      <c r="K11" s="1">
        <v>90</v>
      </c>
    </row>
    <row r="12" spans="1:17" ht="13" hidden="1">
      <c r="A12" s="1"/>
      <c r="H12" s="1">
        <v>120</v>
      </c>
      <c r="K12" s="1">
        <v>95</v>
      </c>
    </row>
    <row r="13" spans="1:17" ht="13" hidden="1">
      <c r="A13" s="1"/>
      <c r="D13" s="4">
        <f>IF(D3&lt;=D5,0,D7/(D3-D5))</f>
        <v>2500</v>
      </c>
      <c r="H13" s="1">
        <v>125</v>
      </c>
      <c r="K13" s="1">
        <v>100</v>
      </c>
    </row>
    <row r="14" spans="1:17" ht="13" hidden="1"/>
    <row r="15" spans="1:17" ht="13" hidden="1"/>
    <row r="16" spans="1:17" ht="13" hidden="1">
      <c r="D16" s="19">
        <f>D13</f>
        <v>2500</v>
      </c>
    </row>
    <row r="17" ht="13" hidden="1"/>
    <row r="18" ht="13" hidden="1"/>
    <row r="19" ht="13" hidden="1"/>
    <row r="20" ht="13" hidden="1"/>
    <row r="21" ht="13" hidden="1"/>
    <row r="22" ht="13" hidden="1"/>
    <row r="23" ht="13" hidden="1"/>
    <row r="24" ht="13" hidden="1"/>
    <row r="25" ht="13" hidden="1"/>
    <row r="26" ht="13" hidden="1"/>
    <row r="27" ht="13" hidden="1"/>
    <row r="28" ht="13" hidden="1"/>
    <row r="29" ht="13" hidden="1"/>
    <row r="30" ht="13" hidden="1"/>
    <row r="31" ht="13" hidden="1"/>
    <row r="32" ht="13" hidden="1"/>
    <row r="33" ht="13" hidden="1"/>
    <row r="34" ht="13" hidden="1"/>
    <row r="35" ht="13" hidden="1"/>
    <row r="36" ht="13" hidden="1"/>
    <row r="37" ht="13" hidden="1"/>
    <row r="38" ht="13" hidden="1"/>
    <row r="39" ht="13" hidden="1"/>
    <row r="40" ht="13" hidden="1"/>
    <row r="41" ht="13" hidden="1"/>
    <row r="42" ht="13" hidden="1"/>
    <row r="43" ht="13" hidden="1"/>
    <row r="44" ht="13" hidden="1"/>
    <row r="45" ht="13" hidden="1"/>
    <row r="46" ht="13" hidden="1"/>
    <row r="47" ht="13" hidden="1"/>
    <row r="48" ht="13" hidden="1"/>
    <row r="49" ht="13" hidden="1"/>
    <row r="50" ht="13" hidden="1"/>
    <row r="51" ht="13" hidden="1"/>
    <row r="52" ht="13" hidden="1"/>
    <row r="53" ht="13" hidden="1"/>
    <row r="54" ht="13" hidden="1"/>
    <row r="55" ht="13" hidden="1"/>
    <row r="56" ht="13" hidden="1"/>
  </sheetData>
  <sheetCalcPr fullCalcOnLoad="1"/>
  <sheetProtection algorithmName="SHA-512" hashValue="so8ZGVAIrRMmspFAceA4cDvx4kvDMPdH1lshVCVOLlzOe77I9ddXp4UFoHwFk5XK5PJsU96fDx2vaxy2k2XJ0m==" saltValue="271Wbz+K17Ob0O81kq1aUq==" spinCount="100000" sheet="1" objects="1" scenarios="1"/>
  <sortState ref="A27:A31">
    <sortCondition ref="A27:A31"/>
  </sortState>
  <mergeCells count="1">
    <mergeCell ref="A1:D1"/>
  </mergeCells>
  <phoneticPr fontId="2" type="noConversion"/>
  <dataValidations count="3">
    <dataValidation type="list" allowBlank="1" showInputMessage="1" showErrorMessage="1" sqref="D3">
      <formula1>$H$2:$H$13</formula1>
    </dataValidation>
    <dataValidation type="list" allowBlank="1" showInputMessage="1" showErrorMessage="1" sqref="D5">
      <formula1>$K$2:$K$13</formula1>
    </dataValidation>
    <dataValidation type="list" allowBlank="1" showInputMessage="1" showErrorMessage="1" sqref="D7">
      <formula1>$Q$2:$Q$10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2015-08-25T19:14:02Z</dcterms:modified>
</cp:coreProperties>
</file>