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640" windowHeight="21420"/>
  </bookViews>
  <sheets>
    <sheet name="Problem" sheetId="19" r:id="rId1"/>
  </sheets>
  <definedNames>
    <definedName name="choices">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C24" i="19"/>
  <c r="C25"/>
  <c r="C18"/>
  <c r="C19"/>
  <c r="C12"/>
  <c r="C13"/>
  <c r="C6"/>
  <c r="C7"/>
</calcChain>
</file>

<file path=xl/sharedStrings.xml><?xml version="1.0" encoding="utf-8"?>
<sst xmlns="http://schemas.openxmlformats.org/spreadsheetml/2006/main" count="25" uniqueCount="21">
  <si>
    <t xml:space="preserve"> </t>
  </si>
  <si>
    <t xml:space="preserve">CONVERTING ACCRUAL-BASIS SALES TO CASH RECEIVED </t>
  </si>
  <si>
    <t>Sales</t>
  </si>
  <si>
    <t>Beginning accounts receivable</t>
  </si>
  <si>
    <t>Ending accounts receivable</t>
  </si>
  <si>
    <t>Cash received from customers</t>
  </si>
  <si>
    <t>DETERMINING INVENTORY PURCHASES</t>
  </si>
  <si>
    <t>Cost of goods sold</t>
  </si>
  <si>
    <t>Beginning inventory</t>
  </si>
  <si>
    <t>Ending inventory</t>
  </si>
  <si>
    <t>Inventory purchased</t>
  </si>
  <si>
    <t>CASH PAID FOR INVENTORY</t>
  </si>
  <si>
    <t>Inventory purchased (see above calculation)</t>
  </si>
  <si>
    <t>Beginning accounts payable</t>
  </si>
  <si>
    <t>Ending accounts payable</t>
  </si>
  <si>
    <t>CASH PAID FOR VARIOUS OPERATING COSTS</t>
  </si>
  <si>
    <t>Accrual basis expense amount (e.g., wages)</t>
  </si>
  <si>
    <t>Beginning related payable (e.g., wages payable)</t>
  </si>
  <si>
    <t>Ending related payable</t>
  </si>
  <si>
    <t>Cash paid for the operating expense</t>
  </si>
  <si>
    <t>The following tables can be used to estimate cash collections and payments for various revenues and expenses.  All you need to do is enter amounts in the boxed cells.  The calculations will reveal the appropriate outcomes.  Be sure to experiment with alternative scenarios and think logically about the results.  The initial values below are based on the examples from the text.</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</si>
</sst>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s>
  <fonts count="16">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u val="singleAccounting"/>
      <sz val="10"/>
      <name val="Myriad Web Pro"/>
    </font>
    <font>
      <b/>
      <u val="doubleAccounting"/>
      <sz val="10"/>
      <name val="Myriad Web Pro"/>
    </font>
    <font>
      <sz val="10"/>
      <name val="Arial"/>
    </font>
  </fonts>
  <fills count="17">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rgb="FFE6F0FB"/>
        <bgColor indexed="64"/>
      </patternFill>
    </fill>
    <fill>
      <patternFill patternType="solid">
        <fgColor rgb="FFFAA892"/>
        <bgColor indexed="64"/>
      </patternFill>
    </fill>
    <fill>
      <patternFill patternType="solid">
        <fgColor rgb="FFAEF280"/>
        <bgColor indexed="64"/>
      </patternFill>
    </fill>
    <fill>
      <patternFill patternType="solid">
        <fgColor rgb="FFF5F9D3"/>
        <bgColor indexed="64"/>
      </patternFill>
    </fill>
    <fill>
      <patternFill patternType="solid">
        <fgColor indexed="31"/>
        <bgColor indexed="64"/>
      </patternFill>
    </fill>
  </fills>
  <borders count="10">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44" fontId="15" fillId="0" borderId="0" applyFont="0" applyFill="0" applyBorder="0" applyAlignment="0" applyProtection="0"/>
  </cellStyleXfs>
  <cellXfs count="40">
    <xf numFmtId="0" fontId="0" fillId="0" borderId="0" xfId="0"/>
    <xf numFmtId="0" fontId="4" fillId="0" borderId="0" xfId="0" applyFont="1" applyProtection="1">
      <protection hidden="1"/>
    </xf>
    <xf numFmtId="0" fontId="4" fillId="0" borderId="0" xfId="0" applyFont="1" applyFill="1" applyProtection="1">
      <protection hidden="1"/>
    </xf>
    <xf numFmtId="0" fontId="12" fillId="0" borderId="0" xfId="18" applyFont="1" applyFill="1" applyAlignment="1" applyProtection="1">
      <alignment horizontal="center" vertical="center" wrapText="1"/>
      <protection hidden="1"/>
    </xf>
    <xf numFmtId="0" fontId="4" fillId="0" borderId="0" xfId="0" applyFont="1" applyFill="1" applyAlignment="1" applyProtection="1">
      <alignment vertical="top"/>
      <protection hidden="1"/>
    </xf>
    <xf numFmtId="0" fontId="11" fillId="11" borderId="0" xfId="18" applyNumberFormat="1" applyFont="1" applyFill="1" applyBorder="1" applyAlignment="1" applyProtection="1">
      <alignment horizontal="left" vertical="center" indent="1"/>
      <protection hidden="1"/>
    </xf>
    <xf numFmtId="0" fontId="11" fillId="0" borderId="0" xfId="0" applyNumberFormat="1" applyFont="1" applyAlignment="1" applyProtection="1">
      <alignment horizontal="left" vertical="center" indent="1"/>
      <protection hidden="1"/>
    </xf>
    <xf numFmtId="44" fontId="12" fillId="11" borderId="0" xfId="0" applyNumberFormat="1" applyFont="1" applyFill="1" applyBorder="1" applyAlignment="1" applyProtection="1">
      <alignment horizontal="center" vertical="center" wrapText="1"/>
      <protection hidden="1"/>
    </xf>
    <xf numFmtId="44" fontId="11" fillId="0" borderId="9" xfId="18" applyNumberFormat="1" applyFont="1" applyFill="1" applyBorder="1" applyAlignment="1" applyProtection="1">
      <alignment horizontal="center" vertical="center"/>
      <protection locked="0" hidden="1"/>
    </xf>
    <xf numFmtId="43" fontId="13" fillId="0" borderId="0" xfId="18" applyNumberFormat="1" applyFont="1" applyFill="1" applyBorder="1" applyAlignment="1" applyProtection="1">
      <alignment horizontal="center" vertical="center"/>
      <protection hidden="1"/>
    </xf>
    <xf numFmtId="43" fontId="11" fillId="12" borderId="0" xfId="0" applyNumberFormat="1" applyFont="1" applyFill="1" applyBorder="1" applyAlignment="1" applyProtection="1">
      <alignment horizontal="center" vertical="center" wrapText="1"/>
      <protection hidden="1"/>
    </xf>
    <xf numFmtId="44" fontId="14" fillId="12" borderId="0" xfId="0" applyNumberFormat="1" applyFont="1" applyFill="1" applyBorder="1" applyAlignment="1" applyProtection="1">
      <alignment horizontal="center" vertical="center" wrapText="1"/>
      <protection hidden="1"/>
    </xf>
    <xf numFmtId="44" fontId="11" fillId="11" borderId="9" xfId="23" applyFont="1" applyFill="1" applyBorder="1" applyAlignment="1" applyProtection="1">
      <alignment horizontal="center" vertical="center" wrapText="1"/>
      <protection locked="0" hidden="1"/>
    </xf>
    <xf numFmtId="43" fontId="13" fillId="0" borderId="9" xfId="18" applyNumberFormat="1" applyFont="1" applyFill="1" applyBorder="1" applyAlignment="1" applyProtection="1">
      <alignment horizontal="center" vertical="center"/>
      <protection locked="0" hidden="1"/>
    </xf>
    <xf numFmtId="0" fontId="11" fillId="13" borderId="0" xfId="18" applyNumberFormat="1" applyFont="1" applyFill="1" applyBorder="1" applyAlignment="1" applyProtection="1">
      <alignment horizontal="left" vertical="center" indent="1"/>
      <protection hidden="1"/>
    </xf>
    <xf numFmtId="44" fontId="11" fillId="13" borderId="9" xfId="23" applyFont="1" applyFill="1" applyBorder="1" applyAlignment="1" applyProtection="1">
      <alignment horizontal="center" vertical="center" wrapText="1"/>
      <protection locked="0" hidden="1"/>
    </xf>
    <xf numFmtId="43" fontId="11" fillId="13" borderId="0" xfId="0" applyNumberFormat="1" applyFont="1" applyFill="1" applyBorder="1" applyAlignment="1" applyProtection="1">
      <alignment horizontal="center" vertical="center" wrapText="1"/>
      <protection hidden="1"/>
    </xf>
    <xf numFmtId="44" fontId="12" fillId="13" borderId="0" xfId="0" applyNumberFormat="1" applyFont="1" applyFill="1" applyBorder="1" applyAlignment="1" applyProtection="1">
      <alignment horizontal="center" vertical="center" wrapText="1"/>
      <protection hidden="1"/>
    </xf>
    <xf numFmtId="44" fontId="14" fillId="13" borderId="0" xfId="0" applyNumberFormat="1" applyFont="1" applyFill="1" applyBorder="1" applyAlignment="1" applyProtection="1">
      <alignment horizontal="center" vertical="center" wrapText="1"/>
      <protection hidden="1"/>
    </xf>
    <xf numFmtId="0" fontId="11" fillId="14" borderId="0" xfId="18" applyNumberFormat="1" applyFont="1" applyFill="1" applyBorder="1" applyAlignment="1" applyProtection="1">
      <alignment horizontal="left" vertical="center" indent="1"/>
      <protection hidden="1"/>
    </xf>
    <xf numFmtId="44" fontId="11" fillId="14" borderId="9" xfId="23" applyFont="1" applyFill="1" applyBorder="1" applyAlignment="1" applyProtection="1">
      <alignment horizontal="center" vertical="center" wrapText="1"/>
      <protection locked="0" hidden="1"/>
    </xf>
    <xf numFmtId="43" fontId="11" fillId="14" borderId="0" xfId="0" applyNumberFormat="1" applyFont="1" applyFill="1" applyBorder="1" applyAlignment="1" applyProtection="1">
      <alignment horizontal="center" vertical="center" wrapText="1"/>
      <protection hidden="1"/>
    </xf>
    <xf numFmtId="44" fontId="12" fillId="14" borderId="0" xfId="0" applyNumberFormat="1" applyFont="1" applyFill="1" applyBorder="1" applyAlignment="1" applyProtection="1">
      <alignment horizontal="center" vertical="center" wrapText="1"/>
      <protection hidden="1"/>
    </xf>
    <xf numFmtId="44" fontId="14" fillId="14" borderId="0" xfId="0" applyNumberFormat="1" applyFont="1" applyFill="1" applyBorder="1" applyAlignment="1" applyProtection="1">
      <alignment horizontal="center" vertical="center" wrapText="1"/>
      <protection hidden="1"/>
    </xf>
    <xf numFmtId="0" fontId="11" fillId="15" borderId="0" xfId="18" applyNumberFormat="1" applyFont="1" applyFill="1" applyBorder="1" applyAlignment="1" applyProtection="1">
      <alignment horizontal="left" vertical="center" indent="1"/>
      <protection hidden="1"/>
    </xf>
    <xf numFmtId="44" fontId="12" fillId="15" borderId="0" xfId="0" applyNumberFormat="1" applyFont="1" applyFill="1" applyBorder="1" applyAlignment="1" applyProtection="1">
      <alignment horizontal="center" vertical="center" wrapText="1"/>
      <protection hidden="1"/>
    </xf>
    <xf numFmtId="44" fontId="14" fillId="15" borderId="0" xfId="0" applyNumberFormat="1" applyFont="1" applyFill="1" applyBorder="1" applyAlignment="1" applyProtection="1">
      <alignment horizontal="center" vertical="center" wrapText="1"/>
      <protection hidden="1"/>
    </xf>
    <xf numFmtId="44" fontId="11" fillId="15" borderId="9" xfId="23" applyFont="1" applyFill="1" applyBorder="1" applyAlignment="1" applyProtection="1">
      <alignment horizontal="center" vertical="center" wrapText="1"/>
      <protection locked="0" hidden="1"/>
    </xf>
    <xf numFmtId="43" fontId="11" fillId="15" borderId="0" xfId="0" applyNumberFormat="1" applyFont="1" applyFill="1" applyBorder="1" applyAlignment="1" applyProtection="1">
      <alignment horizontal="center" vertical="center" wrapText="1"/>
      <protection hidden="1"/>
    </xf>
    <xf numFmtId="0" fontId="11" fillId="0" borderId="0" xfId="0" applyNumberFormat="1" applyFont="1" applyBorder="1" applyAlignment="1" applyProtection="1">
      <alignment horizontal="left" vertical="center" indent="1"/>
      <protection hidden="1"/>
    </xf>
    <xf numFmtId="0" fontId="4" fillId="11" borderId="0" xfId="0" applyFont="1" applyFill="1" applyProtection="1"/>
    <xf numFmtId="0" fontId="4" fillId="0" borderId="0" xfId="0" applyFont="1" applyFill="1" applyProtection="1"/>
    <xf numFmtId="0" fontId="4" fillId="11" borderId="0" xfId="0" applyFont="1" applyFill="1" applyAlignment="1" applyProtection="1">
      <alignment vertical="top"/>
    </xf>
    <xf numFmtId="44" fontId="11" fillId="0" borderId="0" xfId="18" applyNumberFormat="1" applyFont="1" applyFill="1" applyBorder="1" applyAlignment="1" applyProtection="1">
      <alignment horizontal="center" vertical="center"/>
      <protection hidden="1"/>
    </xf>
    <xf numFmtId="0" fontId="4" fillId="0" borderId="0" xfId="0" applyFont="1" applyProtection="1"/>
    <xf numFmtId="0" fontId="12" fillId="16" borderId="0" xfId="0" applyFont="1" applyFill="1" applyBorder="1" applyAlignment="1" applyProtection="1">
      <alignment horizontal="left" vertical="center" wrapText="1"/>
      <protection hidden="1"/>
    </xf>
    <xf numFmtId="0" fontId="12" fillId="16" borderId="0" xfId="18" applyFont="1" applyFill="1" applyAlignment="1" applyProtection="1">
      <alignment horizontal="center" vertical="center" wrapText="1"/>
      <protection hidden="1"/>
    </xf>
    <xf numFmtId="0" fontId="12" fillId="8" borderId="0" xfId="0" applyFont="1" applyFill="1" applyBorder="1" applyAlignment="1" applyProtection="1">
      <alignment horizontal="left" vertical="center" wrapText="1"/>
      <protection hidden="1"/>
    </xf>
    <xf numFmtId="0" fontId="12" fillId="14" borderId="0" xfId="0" applyFont="1" applyFill="1" applyBorder="1" applyAlignment="1" applyProtection="1">
      <alignment horizontal="left" vertical="center" wrapText="1"/>
      <protection hidden="1"/>
    </xf>
    <xf numFmtId="0" fontId="12" fillId="15" borderId="0" xfId="0" applyFont="1" applyFill="1" applyBorder="1" applyAlignment="1" applyProtection="1">
      <alignment horizontal="left" vertical="center" wrapText="1"/>
      <protection hidden="1"/>
    </xf>
  </cellXfs>
  <cellStyles count="24">
    <cellStyle name="bsbody" xfId="1"/>
    <cellStyle name="bsfoot" xfId="2"/>
    <cellStyle name="bshead" xf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1">
    <dxf>
      <fill>
        <patternFill>
          <bgColor theme="4" tint="0.79998168889431442"/>
        </patternFill>
      </fill>
    </dxf>
  </dxfs>
  <tableStyles count="1" defaultTableStyle="TableStyleMedium9">
    <tableStyle name="Table Style 1" pivot="0" count="1">
      <tableStyleElement type="first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5F9D3"/>
      <color rgb="FFAEF280"/>
      <color rgb="FFFAA892"/>
      <color rgb="FFE6F0FB"/>
      <color rgb="FF00FF00"/>
      <color rgb="FFDCE6F1"/>
      <color rgb="FFFF6969"/>
      <color rgb="FF00FF64"/>
      <color rgb="FFFF0000"/>
      <color rgb="FFF97B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H42"/>
  <sheetViews>
    <sheetView tabSelected="1" workbookViewId="0">
      <selection activeCell="C4" sqref="C4"/>
    </sheetView>
  </sheetViews>
  <sheetFormatPr baseColWidth="10" defaultColWidth="0" defaultRowHeight="409.6" zeroHeight="1"/>
  <cols>
    <col min="1" max="1" width="57.6640625" style="34" customWidth="1"/>
    <col min="2" max="3" width="18.6640625" style="34" customWidth="1"/>
    <col min="4" max="4" width="1.6640625" style="34" customWidth="1"/>
    <col min="5" max="5" width="5.1640625" style="34" hidden="1" customWidth="1"/>
    <col min="6" max="6" width="3.6640625" style="34" hidden="1" customWidth="1"/>
    <col min="7" max="16384" width="8.83203125" style="34" hidden="1"/>
  </cols>
  <sheetData>
    <row r="1" spans="1:34" s="30" customFormat="1" ht="112.5" customHeight="1">
      <c r="A1" s="36" t="s">
        <v>20</v>
      </c>
      <c r="B1" s="36"/>
      <c r="C1" s="3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s="31" customFormat="1" ht="37.5" customHeight="1">
      <c r="A2" s="3"/>
      <c r="B2" s="3"/>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s="32" customFormat="1" ht="24" customHeight="1">
      <c r="A3" s="35" t="s">
        <v>1</v>
      </c>
      <c r="B3" s="35"/>
      <c r="C3" s="5"/>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32" customHeight="1">
      <c r="A4" s="29" t="s">
        <v>2</v>
      </c>
      <c r="B4" s="33"/>
      <c r="C4" s="8">
        <v>3250000</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s="32" customFormat="1" ht="32" customHeight="1">
      <c r="A5" s="5" t="s">
        <v>3</v>
      </c>
      <c r="B5" s="12">
        <v>600000</v>
      </c>
      <c r="C5" s="10"/>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spans="1:34" ht="32" customHeight="1">
      <c r="A6" s="6" t="s">
        <v>4</v>
      </c>
      <c r="B6" s="13">
        <v>850000</v>
      </c>
      <c r="C6" s="9">
        <f>B5-B6</f>
        <v>-250000</v>
      </c>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s="32" customFormat="1" ht="32" customHeight="1">
      <c r="A7" s="5" t="s">
        <v>5</v>
      </c>
      <c r="B7" s="7" t="s">
        <v>0</v>
      </c>
      <c r="C7" s="11">
        <f>C4+C5+C6</f>
        <v>3000000</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s="31" customFormat="1" ht="37.5" customHeight="1">
      <c r="A8" s="3"/>
      <c r="B8" s="3"/>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s="32" customFormat="1" ht="24" customHeight="1">
      <c r="A9" s="37" t="s">
        <v>6</v>
      </c>
      <c r="B9" s="37"/>
      <c r="C9" s="1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32" customHeight="1">
      <c r="A10" s="29" t="s">
        <v>7</v>
      </c>
      <c r="B10" s="33"/>
      <c r="C10" s="8">
        <v>1160000</v>
      </c>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s="32" customFormat="1" ht="32" customHeight="1">
      <c r="A11" s="14" t="s">
        <v>9</v>
      </c>
      <c r="B11" s="15">
        <v>180000</v>
      </c>
      <c r="C11" s="16"/>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32" customHeight="1">
      <c r="A12" s="6" t="s">
        <v>8</v>
      </c>
      <c r="B12" s="13">
        <v>220000</v>
      </c>
      <c r="C12" s="9">
        <f>B11-B12</f>
        <v>-40000</v>
      </c>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s="32" customFormat="1" ht="32" customHeight="1">
      <c r="A13" s="14" t="s">
        <v>10</v>
      </c>
      <c r="B13" s="17" t="s">
        <v>0</v>
      </c>
      <c r="C13" s="18">
        <f>C10+C11+C12</f>
        <v>1120000</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s="31" customFormat="1" ht="37.5" customHeight="1">
      <c r="A14" s="3"/>
      <c r="B14" s="3"/>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s="32" customFormat="1" ht="24" customHeight="1">
      <c r="A15" s="38" t="s">
        <v>11</v>
      </c>
      <c r="B15" s="38"/>
      <c r="C15" s="19"/>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32" customHeight="1">
      <c r="A16" s="29" t="s">
        <v>12</v>
      </c>
      <c r="B16" s="33"/>
      <c r="C16" s="8">
        <v>1120000</v>
      </c>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s="32" customFormat="1" ht="32" customHeight="1">
      <c r="A17" s="19" t="s">
        <v>13</v>
      </c>
      <c r="B17" s="20">
        <v>200000</v>
      </c>
      <c r="C17" s="21"/>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32" customHeight="1">
      <c r="A18" s="6" t="s">
        <v>14</v>
      </c>
      <c r="B18" s="13">
        <v>270000</v>
      </c>
      <c r="C18" s="9">
        <f>B17-B18</f>
        <v>-70000</v>
      </c>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s="32" customFormat="1" ht="32" customHeight="1">
      <c r="A19" s="19" t="s">
        <v>10</v>
      </c>
      <c r="B19" s="22" t="s">
        <v>0</v>
      </c>
      <c r="C19" s="23">
        <f>C16+C17+C18</f>
        <v>1050000</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s="31" customFormat="1" ht="37.5" customHeight="1">
      <c r="A20" s="3"/>
      <c r="B20" s="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s="32" customFormat="1" ht="24" customHeight="1">
      <c r="A21" s="39" t="s">
        <v>15</v>
      </c>
      <c r="B21" s="39"/>
      <c r="C21" s="2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ht="32" customHeight="1">
      <c r="A22" s="29" t="s">
        <v>16</v>
      </c>
      <c r="B22" s="33"/>
      <c r="C22" s="8">
        <v>450000</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s="32" customFormat="1" ht="32" customHeight="1">
      <c r="A23" s="24" t="s">
        <v>17</v>
      </c>
      <c r="B23" s="27">
        <v>50000</v>
      </c>
      <c r="C23" s="28"/>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ht="32" customHeight="1">
      <c r="A24" s="6" t="s">
        <v>18</v>
      </c>
      <c r="B24" s="13">
        <v>20000</v>
      </c>
      <c r="C24" s="9">
        <f>B23-B24</f>
        <v>30000</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s="32" customFormat="1" ht="32" customHeight="1">
      <c r="A25" s="24" t="s">
        <v>19</v>
      </c>
      <c r="B25" s="25" t="s">
        <v>0</v>
      </c>
      <c r="C25" s="26">
        <f>C22+C23+C24</f>
        <v>480000</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ht="38.25" customHeight="1">
      <c r="A26" s="1"/>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ht="13" hidden="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row>
    <row r="28" spans="1:34" ht="13" hidden="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row>
    <row r="29" spans="1:34" ht="13" hidden="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row>
    <row r="30" spans="1:34" ht="13" hidden="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row>
    <row r="31" spans="1:34" ht="13" hidden="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row>
    <row r="32" spans="1:34" ht="13" hidden="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row>
    <row r="33" spans="9:34" ht="13" hidden="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row>
    <row r="34" spans="9:34" ht="13" hidden="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row>
    <row r="35" spans="9:34" ht="13" hidden="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row>
    <row r="36" spans="9:34" ht="13" hidden="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row>
    <row r="37" spans="9:34" ht="13" hidden="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row>
    <row r="38" spans="9:34" ht="13" hidden="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row>
    <row r="39" spans="9:34" ht="13" hidden="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row>
    <row r="40" spans="9:34" ht="13" hidden="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row>
    <row r="41" spans="9:34" ht="13" hidden="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row>
    <row r="42" spans="9:34" ht="13" hidden="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row>
  </sheetData>
  <sheetCalcPr fullCalcOnLoad="1"/>
  <sheetProtection algorithmName="SHA-512" hashValue="bwLAoRehc8kA0GZOGqx3ORy64JcoZF0WN4tq/MXZUUfVqteKxXjkI9O/0L195zvDKjOPYIKv+vyn43uTZRYJoB==" saltValue="GxqeCUbQkcR/uTO9Noolvo==" spinCount="100000" sheet="1" objects="1" scenarios="1"/>
  <mergeCells count="5">
    <mergeCell ref="A3:B3"/>
    <mergeCell ref="A1:C1"/>
    <mergeCell ref="A9:B9"/>
    <mergeCell ref="A15:B15"/>
    <mergeCell ref="A21:B21"/>
  </mergeCells>
  <phoneticPr fontId="2" type="noConversion"/>
  <dataValidations count="1">
    <dataValidation type="list" allowBlank="1" showInputMessage="1" showErrorMessage="1" sqref="D5 D7 D11 D13 D17 D19 D23 D25">
      <formula1>"sample"</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2015-08-04T16:55:49Z</dcterms:modified>
</cp:coreProperties>
</file>